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13_ncr:1_{67B56C10-FD9F-4ADF-99E8-521A5BDB04D7}" xr6:coauthVersionLast="45" xr6:coauthVersionMax="47" xr10:uidLastSave="{00000000-0000-0000-0000-000000000000}"/>
  <bookViews>
    <workbookView xWindow="-120" yWindow="-120" windowWidth="29040" windowHeight="15840" tabRatio="868" activeTab="4" xr2:uid="{00000000-000D-0000-FFFF-FFFF00000000}"/>
  </bookViews>
  <sheets>
    <sheet name="приложение 6 таб1" sheetId="17" r:id="rId1"/>
    <sheet name="приложение 6 таб2" sheetId="18" r:id="rId2"/>
    <sheet name="приложение 6 таб3" sheetId="19" r:id="rId3"/>
    <sheet name="приложение 6 таб4" sheetId="9" r:id="rId4"/>
    <sheet name="приложение 6 таб5" sheetId="21" r:id="rId5"/>
    <sheet name="приложение6 таб6" sheetId="22" r:id="rId6"/>
  </sheets>
  <definedNames>
    <definedName name="_xlnm.Print_Area" localSheetId="0">'приложение 6 таб1'!$A$1:$D$30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2" l="1"/>
  <c r="C14" i="22"/>
  <c r="B14" i="22"/>
  <c r="L33" i="21"/>
  <c r="J33" i="21"/>
  <c r="B33" i="21"/>
  <c r="D25" i="19"/>
  <c r="C25" i="19"/>
  <c r="B25" i="19"/>
  <c r="D23" i="18"/>
  <c r="C23" i="18"/>
  <c r="B23" i="18"/>
  <c r="D28" i="17"/>
  <c r="C28" i="17"/>
  <c r="B28" i="17"/>
  <c r="B20" i="9" l="1"/>
  <c r="B16" i="9"/>
  <c r="D24" i="9" l="1"/>
  <c r="C24" i="9"/>
  <c r="B24" i="9"/>
</calcChain>
</file>

<file path=xl/sharedStrings.xml><?xml version="1.0" encoding="utf-8"?>
<sst xmlns="http://schemas.openxmlformats.org/spreadsheetml/2006/main" count="149" uniqueCount="70">
  <si>
    <t>Совета народных депутатов</t>
  </si>
  <si>
    <t>к решению Погарского районного</t>
  </si>
  <si>
    <t>2022 год</t>
  </si>
  <si>
    <t>2023 год</t>
  </si>
  <si>
    <t>2024 год</t>
  </si>
  <si>
    <t>(рублей)</t>
  </si>
  <si>
    <t>Наименование поселений</t>
  </si>
  <si>
    <t>Витемлянское сельское поселение</t>
  </si>
  <si>
    <t xml:space="preserve">Городищенское сельское поселение </t>
  </si>
  <si>
    <t xml:space="preserve">Долботовское сельское поселение </t>
  </si>
  <si>
    <t>Суворовское сельское поселение</t>
  </si>
  <si>
    <t>ИТОГО</t>
  </si>
  <si>
    <t xml:space="preserve">Приложение №6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21.12.2021г. №6-204
О бюджете Погарского муниципального района Брянской области на 2022 год и на плановый период 2023 и 2024 годов                                           </t>
  </si>
  <si>
    <t>Таблица 4</t>
  </si>
  <si>
    <t>Распределение 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 плановый период 2023 и 2024 годов.</t>
  </si>
  <si>
    <t xml:space="preserve">от </t>
  </si>
  <si>
    <t>Приложение 1</t>
  </si>
  <si>
    <t>"О внесении изменений 
в решение Погарского районного Совета народных депутатов от 21.12.2021 №6-204 "О бюджете Погарского муниципального района Брянской области на 2022 год и на плановый период 2023 и 2024 годов"</t>
  </si>
  <si>
    <t>Приложение 4</t>
  </si>
  <si>
    <t xml:space="preserve">Приложение №6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21.12.2021г. №6-204 
О бюджете Погарского муниципального района Брянской области  на 2022 год и на плановый период 2023 и 2024 годов                                                             </t>
  </si>
  <si>
    <t>Таблица 1</t>
  </si>
  <si>
    <t>Распределение дотации  на выравнивание  бюджетной обеспеченности поселений, предоставляемых за счет субвенций из областного бюджета на осуществление отдельных полномочий на 2022 год и на  плановый период 2023 и 2024 годов</t>
  </si>
  <si>
    <t xml:space="preserve">2022 год </t>
  </si>
  <si>
    <t>Кистерское сельское поселение</t>
  </si>
  <si>
    <t>Чаусовское сельское поселение</t>
  </si>
  <si>
    <t>Приложение  6</t>
  </si>
  <si>
    <t>Приложение №6                                                                                                      к решению Погарского районного Совета народных депутатов"                                                                                                                                 от 21.12.2021г. № 6-204      
О бюджете Погарского муниципального района Брянской области на 2022 год и на плановый период 2023 и 2024 годов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</si>
  <si>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</si>
  <si>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2022 год и на плановый период 2023 и 2024 годов</t>
  </si>
  <si>
    <t>Наименование поселения</t>
  </si>
  <si>
    <t xml:space="preserve">Приложение №6
к решению Погарского районного Совета народных депутатов"                                                                                                                                 от 21.12.2021г. №6-204    
О бюджете Погарского муниципального района Брянской области  на 2022 год и на плановый период 2023 и 2024 годов""                                                                 </t>
  </si>
  <si>
    <t>Таблица 3</t>
  </si>
  <si>
    <t>Распределение субвенции бюджетам поселений,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на 2022 год и на плановый период  2023 и 2024 годов</t>
  </si>
  <si>
    <t xml:space="preserve">                                                        Приложение 6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</si>
  <si>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</si>
  <si>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</si>
  <si>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от 21.12.2021г. №6-204</t>
  </si>
  <si>
    <t>О бюджете Погарского муниципального района</t>
  </si>
  <si>
    <t>Брянской области  на 2022 год</t>
  </si>
  <si>
    <t xml:space="preserve">                                                        и на плановый период 2023 и 2024 годов</t>
  </si>
  <si>
    <t>Таблица 5</t>
  </si>
  <si>
    <t>Распределение иных межбюджетных трансфертов из бюджета Погарского  муниципального района Брянской области в бюджеты  поселений на осуществление передаваемых полномочий по решению отдельных вопросов местного значения поселений в сфере электро-, тепло-, газо- и  водоснабжения населения, водоотведения, снабжения населения топливом в пределах пономочий, установленных законодательством РФ                                                                                                    на 2022 год и на плановый период 2023 и 2024 годов</t>
  </si>
  <si>
    <t xml:space="preserve">Приложение 6
к решению Погарского районного Совета народных депутатов
от 21.12.2021г. №6-204          
О бюджете Погарского муниципального района Брянской области на 2022 год и на плановый период 2023 и 2024 годов                                                              </t>
  </si>
  <si>
    <t>Таблица 6</t>
  </si>
  <si>
    <t xml:space="preserve">Распределение субвенции для осуществления отдельных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
на 2022 год и на плановый период 2023 и 2024 годов
</t>
  </si>
  <si>
    <t>Погарское городское поселение</t>
  </si>
  <si>
    <t>Приложение  2</t>
  </si>
  <si>
    <t>Приложение  3</t>
  </si>
  <si>
    <t>Приложение 5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</si>
  <si>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</si>
  <si>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</si>
  <si>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</si>
  <si>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</si>
  <si>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</si>
  <si>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</si>
  <si>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</si>
  <si>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</si>
  <si>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</si>
  <si>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</si>
  <si>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</si>
  <si>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</si>
  <si>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</si>
  <si>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 xml:space="preserve">Городищенское сельское поселение Погарского муниципального района Брянской области </t>
  </si>
  <si>
    <t>Кистерское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</si>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</sst>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b/>
      <i/>
      <sz val="11"/>
      <name val="Arial Cyr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6" fillId="0" borderId="0"/>
    <xf numFmtId="0" fontId="7" fillId="0" borderId="0">
      <alignment vertical="top" wrapText="1"/>
    </xf>
    <xf numFmtId="0" fontId="3" fillId="0" borderId="0"/>
    <xf numFmtId="0" fontId="3" fillId="0" borderId="0"/>
    <xf numFmtId="0" fontId="2" fillId="0" borderId="0"/>
    <xf numFmtId="0" fontId="18" fillId="0" borderId="0"/>
    <xf numFmtId="0" fontId="8" fillId="0" borderId="0">
      <alignment vertical="top" wrapText="1"/>
    </xf>
    <xf numFmtId="0" fontId="7" fillId="0" borderId="0">
      <alignment vertical="top" wrapText="1"/>
    </xf>
    <xf numFmtId="0" fontId="23" fillId="0" borderId="0"/>
    <xf numFmtId="0" fontId="24" fillId="0" borderId="0"/>
    <xf numFmtId="0" fontId="24" fillId="0" borderId="0">
      <alignment horizontal="left" wrapText="1"/>
    </xf>
    <xf numFmtId="4" fontId="25" fillId="4" borderId="6">
      <alignment horizontal="right" vertical="top" shrinkToFit="1"/>
    </xf>
    <xf numFmtId="0" fontId="25" fillId="0" borderId="6">
      <alignment horizontal="right"/>
    </xf>
    <xf numFmtId="4" fontId="25" fillId="4" borderId="5">
      <alignment horizontal="right" vertical="top" shrinkToFit="1"/>
    </xf>
    <xf numFmtId="1" fontId="24" fillId="0" borderId="5">
      <alignment horizontal="center" vertical="top" shrinkToFit="1"/>
    </xf>
    <xf numFmtId="0" fontId="25" fillId="0" borderId="5">
      <alignment vertical="top" wrapText="1"/>
    </xf>
    <xf numFmtId="0" fontId="24" fillId="0" borderId="5">
      <alignment horizontal="center" vertical="center" wrapText="1"/>
    </xf>
    <xf numFmtId="0" fontId="24" fillId="0" borderId="0">
      <alignment horizontal="right"/>
    </xf>
    <xf numFmtId="0" fontId="1" fillId="0" borderId="0"/>
  </cellStyleXfs>
  <cellXfs count="6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0" fillId="0" borderId="0" xfId="0" applyNumberFormat="1"/>
    <xf numFmtId="0" fontId="1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3" fillId="0" borderId="1" xfId="0" applyFont="1" applyBorder="1" applyAlignment="1">
      <alignment horizontal="left" wrapText="1"/>
    </xf>
    <xf numFmtId="3" fontId="13" fillId="0" borderId="1" xfId="0" applyNumberFormat="1" applyFont="1" applyBorder="1" applyAlignment="1">
      <alignment horizontal="center"/>
    </xf>
    <xf numFmtId="3" fontId="16" fillId="0" borderId="1" xfId="0" applyNumberFormat="1" applyFont="1" applyBorder="1"/>
    <xf numFmtId="1" fontId="16" fillId="0" borderId="1" xfId="0" applyNumberFormat="1" applyFont="1" applyBorder="1"/>
    <xf numFmtId="0" fontId="17" fillId="0" borderId="0" xfId="0" applyFont="1"/>
    <xf numFmtId="0" fontId="8" fillId="0" borderId="0" xfId="8">
      <alignment vertical="top" wrapText="1"/>
    </xf>
    <xf numFmtId="4" fontId="16" fillId="0" borderId="1" xfId="0" applyNumberFormat="1" applyFont="1" applyBorder="1"/>
    <xf numFmtId="0" fontId="7" fillId="0" borderId="0" xfId="9">
      <alignment vertical="top" wrapText="1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wrapText="1"/>
    </xf>
    <xf numFmtId="0" fontId="21" fillId="0" borderId="0" xfId="0" applyFont="1"/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13" fillId="0" borderId="0" xfId="0" applyFont="1"/>
    <xf numFmtId="4" fontId="0" fillId="0" borderId="0" xfId="0" applyNumberFormat="1"/>
    <xf numFmtId="0" fontId="1" fillId="0" borderId="0" xfId="20"/>
    <xf numFmtId="0" fontId="22" fillId="0" borderId="0" xfId="1" applyFont="1"/>
    <xf numFmtId="0" fontId="27" fillId="0" borderId="0" xfId="1" applyFont="1"/>
    <xf numFmtId="0" fontId="3" fillId="0" borderId="0" xfId="5"/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10" fillId="0" borderId="0" xfId="20" applyFont="1"/>
    <xf numFmtId="0" fontId="4" fillId="0" borderId="1" xfId="5" applyFont="1" applyBorder="1"/>
    <xf numFmtId="4" fontId="4" fillId="0" borderId="1" xfId="5" applyNumberFormat="1" applyFont="1" applyBorder="1" applyAlignment="1">
      <alignment horizontal="center"/>
    </xf>
    <xf numFmtId="0" fontId="11" fillId="0" borderId="0" xfId="9" applyFont="1" applyAlignment="1">
      <alignment vertical="center" wrapText="1"/>
    </xf>
    <xf numFmtId="0" fontId="26" fillId="0" borderId="0" xfId="0" applyFont="1" applyAlignment="1">
      <alignment horizontal="right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5" applyFont="1" applyBorder="1" applyAlignment="1">
      <alignment wrapText="1"/>
    </xf>
    <xf numFmtId="0" fontId="20" fillId="3" borderId="0" xfId="0" applyFont="1" applyFill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1" fillId="0" borderId="0" xfId="9" applyFont="1" applyAlignment="1">
      <alignment horizontal="right" vertical="top" wrapText="1"/>
    </xf>
    <xf numFmtId="0" fontId="11" fillId="0" borderId="0" xfId="9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0" fillId="0" borderId="0" xfId="5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0" xfId="8" applyFont="1" applyAlignment="1">
      <alignment horizontal="right" vertical="top" wrapText="1"/>
    </xf>
    <xf numFmtId="0" fontId="19" fillId="0" borderId="0" xfId="8" applyFont="1" applyAlignment="1">
      <alignment horizontal="right" vertical="top" wrapText="1"/>
    </xf>
    <xf numFmtId="0" fontId="19" fillId="0" borderId="0" xfId="8" applyFont="1" applyAlignment="1">
      <alignment horizontal="right" vertical="center" wrapText="1"/>
    </xf>
    <xf numFmtId="0" fontId="9" fillId="0" borderId="0" xfId="1" applyFont="1" applyAlignment="1">
      <alignment horizontal="right"/>
    </xf>
    <xf numFmtId="0" fontId="11" fillId="0" borderId="0" xfId="9" applyFont="1" applyAlignment="1">
      <alignment horizontal="center" vertical="top" wrapText="1"/>
    </xf>
    <xf numFmtId="4" fontId="16" fillId="0" borderId="3" xfId="20" applyNumberFormat="1" applyFont="1" applyBorder="1" applyAlignment="1">
      <alignment horizontal="center"/>
    </xf>
    <xf numFmtId="4" fontId="16" fillId="0" borderId="4" xfId="20" applyNumberFormat="1" applyFont="1" applyBorder="1" applyAlignment="1">
      <alignment horizontal="center"/>
    </xf>
    <xf numFmtId="0" fontId="2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6" fillId="0" borderId="3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</cellXfs>
  <cellStyles count="21">
    <cellStyle name="xl22" xfId="18" xr:uid="{E70FEF0B-B14D-46B8-9AE8-BFD69C10B05F}"/>
    <cellStyle name="xl23" xfId="11" xr:uid="{88C0CD0D-CF09-417F-93CB-ED207F51EE38}"/>
    <cellStyle name="xl25" xfId="14" xr:uid="{A703F276-3E41-4CDB-9FA9-6297E61A2D53}"/>
    <cellStyle name="xl27" xfId="13" xr:uid="{D0438460-20CC-4B03-BD28-A2360852BDD5}"/>
    <cellStyle name="xl30" xfId="19" xr:uid="{DC8C1C51-E5FB-4208-B4BA-7ABF8FA55A90}"/>
    <cellStyle name="xl31" xfId="12" xr:uid="{A801AABE-5330-4287-ADD3-F5107F08111A}"/>
    <cellStyle name="xl32" xfId="17" xr:uid="{EB8BCB6D-AD2B-4F10-9365-9F9FC3766E64}"/>
    <cellStyle name="xl34" xfId="16" xr:uid="{6593CC7E-EB93-49A8-A954-C05809D7566A}"/>
    <cellStyle name="xl36" xfId="15" xr:uid="{73B1BF68-C811-4418-926C-569CFF318C2A}"/>
    <cellStyle name="Обычный" xfId="0" builtinId="0"/>
    <cellStyle name="Обычный 2" xfId="3" xr:uid="{00000000-0005-0000-0000-000001000000}"/>
    <cellStyle name="Обычный 2 2" xfId="1" xr:uid="{00000000-0005-0000-0000-000002000000}"/>
    <cellStyle name="Обычный 2 3" xfId="4" xr:uid="{00000000-0005-0000-0000-000003000000}"/>
    <cellStyle name="Обычный 3" xfId="2" xr:uid="{00000000-0005-0000-0000-000004000000}"/>
    <cellStyle name="Обычный 4" xfId="6" xr:uid="{00000000-0005-0000-0000-000005000000}"/>
    <cellStyle name="Обычный 4 2" xfId="20" xr:uid="{02FD5A06-1C54-427F-BBAD-A0F5EE4CD99F}"/>
    <cellStyle name="Обычный 5" xfId="5" xr:uid="{00000000-0005-0000-0000-000006000000}"/>
    <cellStyle name="Обычный 6" xfId="7" xr:uid="{00000000-0005-0000-0000-000007000000}"/>
    <cellStyle name="Обычный 7" xfId="8" xr:uid="{00000000-0005-0000-0000-000008000000}"/>
    <cellStyle name="Обычный 7 2" xfId="9" xr:uid="{9EFC6B98-ED58-4CB7-89B6-026F88FAF70E}"/>
    <cellStyle name="Обычный 8" xfId="10" xr:uid="{33786611-4FA8-4237-9E5F-796B5EAF2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D087-B225-48D6-B03D-22404F558CDA}">
  <dimension ref="A1:D31"/>
  <sheetViews>
    <sheetView view="pageBreakPreview" topLeftCell="A7" zoomScale="115" zoomScaleNormal="100" zoomScaleSheetLayoutView="115" workbookViewId="0">
      <selection activeCell="I23" sqref="I23"/>
    </sheetView>
  </sheetViews>
  <sheetFormatPr defaultRowHeight="12.75" x14ac:dyDescent="0.2"/>
  <cols>
    <col min="1" max="1" width="34.140625" customWidth="1"/>
    <col min="2" max="2" width="15.28515625" customWidth="1"/>
    <col min="3" max="3" width="16.5703125" customWidth="1"/>
    <col min="4" max="4" width="16.42578125" customWidth="1"/>
    <col min="252" max="252" width="34.140625" customWidth="1"/>
    <col min="253" max="253" width="15.28515625" customWidth="1"/>
    <col min="254" max="254" width="16.5703125" customWidth="1"/>
    <col min="255" max="255" width="16.42578125" customWidth="1"/>
    <col min="256" max="256" width="0.42578125" customWidth="1"/>
    <col min="257" max="259" width="0" hidden="1" customWidth="1"/>
    <col min="508" max="508" width="34.140625" customWidth="1"/>
    <col min="509" max="509" width="15.28515625" customWidth="1"/>
    <col min="510" max="510" width="16.5703125" customWidth="1"/>
    <col min="511" max="511" width="16.42578125" customWidth="1"/>
    <col min="512" max="512" width="0.42578125" customWidth="1"/>
    <col min="513" max="515" width="0" hidden="1" customWidth="1"/>
    <col min="764" max="764" width="34.140625" customWidth="1"/>
    <col min="765" max="765" width="15.28515625" customWidth="1"/>
    <col min="766" max="766" width="16.5703125" customWidth="1"/>
    <col min="767" max="767" width="16.42578125" customWidth="1"/>
    <col min="768" max="768" width="0.42578125" customWidth="1"/>
    <col min="769" max="771" width="0" hidden="1" customWidth="1"/>
    <col min="1020" max="1020" width="34.140625" customWidth="1"/>
    <col min="1021" max="1021" width="15.28515625" customWidth="1"/>
    <col min="1022" max="1022" width="16.5703125" customWidth="1"/>
    <col min="1023" max="1023" width="16.42578125" customWidth="1"/>
    <col min="1024" max="1024" width="0.42578125" customWidth="1"/>
    <col min="1025" max="1027" width="0" hidden="1" customWidth="1"/>
    <col min="1276" max="1276" width="34.140625" customWidth="1"/>
    <col min="1277" max="1277" width="15.28515625" customWidth="1"/>
    <col min="1278" max="1278" width="16.5703125" customWidth="1"/>
    <col min="1279" max="1279" width="16.42578125" customWidth="1"/>
    <col min="1280" max="1280" width="0.42578125" customWidth="1"/>
    <col min="1281" max="1283" width="0" hidden="1" customWidth="1"/>
    <col min="1532" max="1532" width="34.140625" customWidth="1"/>
    <col min="1533" max="1533" width="15.28515625" customWidth="1"/>
    <col min="1534" max="1534" width="16.5703125" customWidth="1"/>
    <col min="1535" max="1535" width="16.42578125" customWidth="1"/>
    <col min="1536" max="1536" width="0.42578125" customWidth="1"/>
    <col min="1537" max="1539" width="0" hidden="1" customWidth="1"/>
    <col min="1788" max="1788" width="34.140625" customWidth="1"/>
    <col min="1789" max="1789" width="15.28515625" customWidth="1"/>
    <col min="1790" max="1790" width="16.5703125" customWidth="1"/>
    <col min="1791" max="1791" width="16.42578125" customWidth="1"/>
    <col min="1792" max="1792" width="0.42578125" customWidth="1"/>
    <col min="1793" max="1795" width="0" hidden="1" customWidth="1"/>
    <col min="2044" max="2044" width="34.140625" customWidth="1"/>
    <col min="2045" max="2045" width="15.28515625" customWidth="1"/>
    <col min="2046" max="2046" width="16.5703125" customWidth="1"/>
    <col min="2047" max="2047" width="16.42578125" customWidth="1"/>
    <col min="2048" max="2048" width="0.42578125" customWidth="1"/>
    <col min="2049" max="2051" width="0" hidden="1" customWidth="1"/>
    <col min="2300" max="2300" width="34.140625" customWidth="1"/>
    <col min="2301" max="2301" width="15.28515625" customWidth="1"/>
    <col min="2302" max="2302" width="16.5703125" customWidth="1"/>
    <col min="2303" max="2303" width="16.42578125" customWidth="1"/>
    <col min="2304" max="2304" width="0.42578125" customWidth="1"/>
    <col min="2305" max="2307" width="0" hidden="1" customWidth="1"/>
    <col min="2556" max="2556" width="34.140625" customWidth="1"/>
    <col min="2557" max="2557" width="15.28515625" customWidth="1"/>
    <col min="2558" max="2558" width="16.5703125" customWidth="1"/>
    <col min="2559" max="2559" width="16.42578125" customWidth="1"/>
    <col min="2560" max="2560" width="0.42578125" customWidth="1"/>
    <col min="2561" max="2563" width="0" hidden="1" customWidth="1"/>
    <col min="2812" max="2812" width="34.140625" customWidth="1"/>
    <col min="2813" max="2813" width="15.28515625" customWidth="1"/>
    <col min="2814" max="2814" width="16.5703125" customWidth="1"/>
    <col min="2815" max="2815" width="16.42578125" customWidth="1"/>
    <col min="2816" max="2816" width="0.42578125" customWidth="1"/>
    <col min="2817" max="2819" width="0" hidden="1" customWidth="1"/>
    <col min="3068" max="3068" width="34.140625" customWidth="1"/>
    <col min="3069" max="3069" width="15.28515625" customWidth="1"/>
    <col min="3070" max="3070" width="16.5703125" customWidth="1"/>
    <col min="3071" max="3071" width="16.42578125" customWidth="1"/>
    <col min="3072" max="3072" width="0.42578125" customWidth="1"/>
    <col min="3073" max="3075" width="0" hidden="1" customWidth="1"/>
    <col min="3324" max="3324" width="34.140625" customWidth="1"/>
    <col min="3325" max="3325" width="15.28515625" customWidth="1"/>
    <col min="3326" max="3326" width="16.5703125" customWidth="1"/>
    <col min="3327" max="3327" width="16.42578125" customWidth="1"/>
    <col min="3328" max="3328" width="0.42578125" customWidth="1"/>
    <col min="3329" max="3331" width="0" hidden="1" customWidth="1"/>
    <col min="3580" max="3580" width="34.140625" customWidth="1"/>
    <col min="3581" max="3581" width="15.28515625" customWidth="1"/>
    <col min="3582" max="3582" width="16.5703125" customWidth="1"/>
    <col min="3583" max="3583" width="16.42578125" customWidth="1"/>
    <col min="3584" max="3584" width="0.42578125" customWidth="1"/>
    <col min="3585" max="3587" width="0" hidden="1" customWidth="1"/>
    <col min="3836" max="3836" width="34.140625" customWidth="1"/>
    <col min="3837" max="3837" width="15.28515625" customWidth="1"/>
    <col min="3838" max="3838" width="16.5703125" customWidth="1"/>
    <col min="3839" max="3839" width="16.42578125" customWidth="1"/>
    <col min="3840" max="3840" width="0.42578125" customWidth="1"/>
    <col min="3841" max="3843" width="0" hidden="1" customWidth="1"/>
    <col min="4092" max="4092" width="34.140625" customWidth="1"/>
    <col min="4093" max="4093" width="15.28515625" customWidth="1"/>
    <col min="4094" max="4094" width="16.5703125" customWidth="1"/>
    <col min="4095" max="4095" width="16.42578125" customWidth="1"/>
    <col min="4096" max="4096" width="0.42578125" customWidth="1"/>
    <col min="4097" max="4099" width="0" hidden="1" customWidth="1"/>
    <col min="4348" max="4348" width="34.140625" customWidth="1"/>
    <col min="4349" max="4349" width="15.28515625" customWidth="1"/>
    <col min="4350" max="4350" width="16.5703125" customWidth="1"/>
    <col min="4351" max="4351" width="16.42578125" customWidth="1"/>
    <col min="4352" max="4352" width="0.42578125" customWidth="1"/>
    <col min="4353" max="4355" width="0" hidden="1" customWidth="1"/>
    <col min="4604" max="4604" width="34.140625" customWidth="1"/>
    <col min="4605" max="4605" width="15.28515625" customWidth="1"/>
    <col min="4606" max="4606" width="16.5703125" customWidth="1"/>
    <col min="4607" max="4607" width="16.42578125" customWidth="1"/>
    <col min="4608" max="4608" width="0.42578125" customWidth="1"/>
    <col min="4609" max="4611" width="0" hidden="1" customWidth="1"/>
    <col min="4860" max="4860" width="34.140625" customWidth="1"/>
    <col min="4861" max="4861" width="15.28515625" customWidth="1"/>
    <col min="4862" max="4862" width="16.5703125" customWidth="1"/>
    <col min="4863" max="4863" width="16.42578125" customWidth="1"/>
    <col min="4864" max="4864" width="0.42578125" customWidth="1"/>
    <col min="4865" max="4867" width="0" hidden="1" customWidth="1"/>
    <col min="5116" max="5116" width="34.140625" customWidth="1"/>
    <col min="5117" max="5117" width="15.28515625" customWidth="1"/>
    <col min="5118" max="5118" width="16.5703125" customWidth="1"/>
    <col min="5119" max="5119" width="16.42578125" customWidth="1"/>
    <col min="5120" max="5120" width="0.42578125" customWidth="1"/>
    <col min="5121" max="5123" width="0" hidden="1" customWidth="1"/>
    <col min="5372" max="5372" width="34.140625" customWidth="1"/>
    <col min="5373" max="5373" width="15.28515625" customWidth="1"/>
    <col min="5374" max="5374" width="16.5703125" customWidth="1"/>
    <col min="5375" max="5375" width="16.42578125" customWidth="1"/>
    <col min="5376" max="5376" width="0.42578125" customWidth="1"/>
    <col min="5377" max="5379" width="0" hidden="1" customWidth="1"/>
    <col min="5628" max="5628" width="34.140625" customWidth="1"/>
    <col min="5629" max="5629" width="15.28515625" customWidth="1"/>
    <col min="5630" max="5630" width="16.5703125" customWidth="1"/>
    <col min="5631" max="5631" width="16.42578125" customWidth="1"/>
    <col min="5632" max="5632" width="0.42578125" customWidth="1"/>
    <col min="5633" max="5635" width="0" hidden="1" customWidth="1"/>
    <col min="5884" max="5884" width="34.140625" customWidth="1"/>
    <col min="5885" max="5885" width="15.28515625" customWidth="1"/>
    <col min="5886" max="5886" width="16.5703125" customWidth="1"/>
    <col min="5887" max="5887" width="16.42578125" customWidth="1"/>
    <col min="5888" max="5888" width="0.42578125" customWidth="1"/>
    <col min="5889" max="5891" width="0" hidden="1" customWidth="1"/>
    <col min="6140" max="6140" width="34.140625" customWidth="1"/>
    <col min="6141" max="6141" width="15.28515625" customWidth="1"/>
    <col min="6142" max="6142" width="16.5703125" customWidth="1"/>
    <col min="6143" max="6143" width="16.42578125" customWidth="1"/>
    <col min="6144" max="6144" width="0.42578125" customWidth="1"/>
    <col min="6145" max="6147" width="0" hidden="1" customWidth="1"/>
    <col min="6396" max="6396" width="34.140625" customWidth="1"/>
    <col min="6397" max="6397" width="15.28515625" customWidth="1"/>
    <col min="6398" max="6398" width="16.5703125" customWidth="1"/>
    <col min="6399" max="6399" width="16.42578125" customWidth="1"/>
    <col min="6400" max="6400" width="0.42578125" customWidth="1"/>
    <col min="6401" max="6403" width="0" hidden="1" customWidth="1"/>
    <col min="6652" max="6652" width="34.140625" customWidth="1"/>
    <col min="6653" max="6653" width="15.28515625" customWidth="1"/>
    <col min="6654" max="6654" width="16.5703125" customWidth="1"/>
    <col min="6655" max="6655" width="16.42578125" customWidth="1"/>
    <col min="6656" max="6656" width="0.42578125" customWidth="1"/>
    <col min="6657" max="6659" width="0" hidden="1" customWidth="1"/>
    <col min="6908" max="6908" width="34.140625" customWidth="1"/>
    <col min="6909" max="6909" width="15.28515625" customWidth="1"/>
    <col min="6910" max="6910" width="16.5703125" customWidth="1"/>
    <col min="6911" max="6911" width="16.42578125" customWidth="1"/>
    <col min="6912" max="6912" width="0.42578125" customWidth="1"/>
    <col min="6913" max="6915" width="0" hidden="1" customWidth="1"/>
    <col min="7164" max="7164" width="34.140625" customWidth="1"/>
    <col min="7165" max="7165" width="15.28515625" customWidth="1"/>
    <col min="7166" max="7166" width="16.5703125" customWidth="1"/>
    <col min="7167" max="7167" width="16.42578125" customWidth="1"/>
    <col min="7168" max="7168" width="0.42578125" customWidth="1"/>
    <col min="7169" max="7171" width="0" hidden="1" customWidth="1"/>
    <col min="7420" max="7420" width="34.140625" customWidth="1"/>
    <col min="7421" max="7421" width="15.28515625" customWidth="1"/>
    <col min="7422" max="7422" width="16.5703125" customWidth="1"/>
    <col min="7423" max="7423" width="16.42578125" customWidth="1"/>
    <col min="7424" max="7424" width="0.42578125" customWidth="1"/>
    <col min="7425" max="7427" width="0" hidden="1" customWidth="1"/>
    <col min="7676" max="7676" width="34.140625" customWidth="1"/>
    <col min="7677" max="7677" width="15.28515625" customWidth="1"/>
    <col min="7678" max="7678" width="16.5703125" customWidth="1"/>
    <col min="7679" max="7679" width="16.42578125" customWidth="1"/>
    <col min="7680" max="7680" width="0.42578125" customWidth="1"/>
    <col min="7681" max="7683" width="0" hidden="1" customWidth="1"/>
    <col min="7932" max="7932" width="34.140625" customWidth="1"/>
    <col min="7933" max="7933" width="15.28515625" customWidth="1"/>
    <col min="7934" max="7934" width="16.5703125" customWidth="1"/>
    <col min="7935" max="7935" width="16.42578125" customWidth="1"/>
    <col min="7936" max="7936" width="0.42578125" customWidth="1"/>
    <col min="7937" max="7939" width="0" hidden="1" customWidth="1"/>
    <col min="8188" max="8188" width="34.140625" customWidth="1"/>
    <col min="8189" max="8189" width="15.28515625" customWidth="1"/>
    <col min="8190" max="8190" width="16.5703125" customWidth="1"/>
    <col min="8191" max="8191" width="16.42578125" customWidth="1"/>
    <col min="8192" max="8192" width="0.42578125" customWidth="1"/>
    <col min="8193" max="8195" width="0" hidden="1" customWidth="1"/>
    <col min="8444" max="8444" width="34.140625" customWidth="1"/>
    <col min="8445" max="8445" width="15.28515625" customWidth="1"/>
    <col min="8446" max="8446" width="16.5703125" customWidth="1"/>
    <col min="8447" max="8447" width="16.42578125" customWidth="1"/>
    <col min="8448" max="8448" width="0.42578125" customWidth="1"/>
    <col min="8449" max="8451" width="0" hidden="1" customWidth="1"/>
    <col min="8700" max="8700" width="34.140625" customWidth="1"/>
    <col min="8701" max="8701" width="15.28515625" customWidth="1"/>
    <col min="8702" max="8702" width="16.5703125" customWidth="1"/>
    <col min="8703" max="8703" width="16.42578125" customWidth="1"/>
    <col min="8704" max="8704" width="0.42578125" customWidth="1"/>
    <col min="8705" max="8707" width="0" hidden="1" customWidth="1"/>
    <col min="8956" max="8956" width="34.140625" customWidth="1"/>
    <col min="8957" max="8957" width="15.28515625" customWidth="1"/>
    <col min="8958" max="8958" width="16.5703125" customWidth="1"/>
    <col min="8959" max="8959" width="16.42578125" customWidth="1"/>
    <col min="8960" max="8960" width="0.42578125" customWidth="1"/>
    <col min="8961" max="8963" width="0" hidden="1" customWidth="1"/>
    <col min="9212" max="9212" width="34.140625" customWidth="1"/>
    <col min="9213" max="9213" width="15.28515625" customWidth="1"/>
    <col min="9214" max="9214" width="16.5703125" customWidth="1"/>
    <col min="9215" max="9215" width="16.42578125" customWidth="1"/>
    <col min="9216" max="9216" width="0.42578125" customWidth="1"/>
    <col min="9217" max="9219" width="0" hidden="1" customWidth="1"/>
    <col min="9468" max="9468" width="34.140625" customWidth="1"/>
    <col min="9469" max="9469" width="15.28515625" customWidth="1"/>
    <col min="9470" max="9470" width="16.5703125" customWidth="1"/>
    <col min="9471" max="9471" width="16.42578125" customWidth="1"/>
    <col min="9472" max="9472" width="0.42578125" customWidth="1"/>
    <col min="9473" max="9475" width="0" hidden="1" customWidth="1"/>
    <col min="9724" max="9724" width="34.140625" customWidth="1"/>
    <col min="9725" max="9725" width="15.28515625" customWidth="1"/>
    <col min="9726" max="9726" width="16.5703125" customWidth="1"/>
    <col min="9727" max="9727" width="16.42578125" customWidth="1"/>
    <col min="9728" max="9728" width="0.42578125" customWidth="1"/>
    <col min="9729" max="9731" width="0" hidden="1" customWidth="1"/>
    <col min="9980" max="9980" width="34.140625" customWidth="1"/>
    <col min="9981" max="9981" width="15.28515625" customWidth="1"/>
    <col min="9982" max="9982" width="16.5703125" customWidth="1"/>
    <col min="9983" max="9983" width="16.42578125" customWidth="1"/>
    <col min="9984" max="9984" width="0.42578125" customWidth="1"/>
    <col min="9985" max="9987" width="0" hidden="1" customWidth="1"/>
    <col min="10236" max="10236" width="34.140625" customWidth="1"/>
    <col min="10237" max="10237" width="15.28515625" customWidth="1"/>
    <col min="10238" max="10238" width="16.5703125" customWidth="1"/>
    <col min="10239" max="10239" width="16.42578125" customWidth="1"/>
    <col min="10240" max="10240" width="0.42578125" customWidth="1"/>
    <col min="10241" max="10243" width="0" hidden="1" customWidth="1"/>
    <col min="10492" max="10492" width="34.140625" customWidth="1"/>
    <col min="10493" max="10493" width="15.28515625" customWidth="1"/>
    <col min="10494" max="10494" width="16.5703125" customWidth="1"/>
    <col min="10495" max="10495" width="16.42578125" customWidth="1"/>
    <col min="10496" max="10496" width="0.42578125" customWidth="1"/>
    <col min="10497" max="10499" width="0" hidden="1" customWidth="1"/>
    <col min="10748" max="10748" width="34.140625" customWidth="1"/>
    <col min="10749" max="10749" width="15.28515625" customWidth="1"/>
    <col min="10750" max="10750" width="16.5703125" customWidth="1"/>
    <col min="10751" max="10751" width="16.42578125" customWidth="1"/>
    <col min="10752" max="10752" width="0.42578125" customWidth="1"/>
    <col min="10753" max="10755" width="0" hidden="1" customWidth="1"/>
    <col min="11004" max="11004" width="34.140625" customWidth="1"/>
    <col min="11005" max="11005" width="15.28515625" customWidth="1"/>
    <col min="11006" max="11006" width="16.5703125" customWidth="1"/>
    <col min="11007" max="11007" width="16.42578125" customWidth="1"/>
    <col min="11008" max="11008" width="0.42578125" customWidth="1"/>
    <col min="11009" max="11011" width="0" hidden="1" customWidth="1"/>
    <col min="11260" max="11260" width="34.140625" customWidth="1"/>
    <col min="11261" max="11261" width="15.28515625" customWidth="1"/>
    <col min="11262" max="11262" width="16.5703125" customWidth="1"/>
    <col min="11263" max="11263" width="16.42578125" customWidth="1"/>
    <col min="11264" max="11264" width="0.42578125" customWidth="1"/>
    <col min="11265" max="11267" width="0" hidden="1" customWidth="1"/>
    <col min="11516" max="11516" width="34.140625" customWidth="1"/>
    <col min="11517" max="11517" width="15.28515625" customWidth="1"/>
    <col min="11518" max="11518" width="16.5703125" customWidth="1"/>
    <col min="11519" max="11519" width="16.42578125" customWidth="1"/>
    <col min="11520" max="11520" width="0.42578125" customWidth="1"/>
    <col min="11521" max="11523" width="0" hidden="1" customWidth="1"/>
    <col min="11772" max="11772" width="34.140625" customWidth="1"/>
    <col min="11773" max="11773" width="15.28515625" customWidth="1"/>
    <col min="11774" max="11774" width="16.5703125" customWidth="1"/>
    <col min="11775" max="11775" width="16.42578125" customWidth="1"/>
    <col min="11776" max="11776" width="0.42578125" customWidth="1"/>
    <col min="11777" max="11779" width="0" hidden="1" customWidth="1"/>
    <col min="12028" max="12028" width="34.140625" customWidth="1"/>
    <col min="12029" max="12029" width="15.28515625" customWidth="1"/>
    <col min="12030" max="12030" width="16.5703125" customWidth="1"/>
    <col min="12031" max="12031" width="16.42578125" customWidth="1"/>
    <col min="12032" max="12032" width="0.42578125" customWidth="1"/>
    <col min="12033" max="12035" width="0" hidden="1" customWidth="1"/>
    <col min="12284" max="12284" width="34.140625" customWidth="1"/>
    <col min="12285" max="12285" width="15.28515625" customWidth="1"/>
    <col min="12286" max="12286" width="16.5703125" customWidth="1"/>
    <col min="12287" max="12287" width="16.42578125" customWidth="1"/>
    <col min="12288" max="12288" width="0.42578125" customWidth="1"/>
    <col min="12289" max="12291" width="0" hidden="1" customWidth="1"/>
    <col min="12540" max="12540" width="34.140625" customWidth="1"/>
    <col min="12541" max="12541" width="15.28515625" customWidth="1"/>
    <col min="12542" max="12542" width="16.5703125" customWidth="1"/>
    <col min="12543" max="12543" width="16.42578125" customWidth="1"/>
    <col min="12544" max="12544" width="0.42578125" customWidth="1"/>
    <col min="12545" max="12547" width="0" hidden="1" customWidth="1"/>
    <col min="12796" max="12796" width="34.140625" customWidth="1"/>
    <col min="12797" max="12797" width="15.28515625" customWidth="1"/>
    <col min="12798" max="12798" width="16.5703125" customWidth="1"/>
    <col min="12799" max="12799" width="16.42578125" customWidth="1"/>
    <col min="12800" max="12800" width="0.42578125" customWidth="1"/>
    <col min="12801" max="12803" width="0" hidden="1" customWidth="1"/>
    <col min="13052" max="13052" width="34.140625" customWidth="1"/>
    <col min="13053" max="13053" width="15.28515625" customWidth="1"/>
    <col min="13054" max="13054" width="16.5703125" customWidth="1"/>
    <col min="13055" max="13055" width="16.42578125" customWidth="1"/>
    <col min="13056" max="13056" width="0.42578125" customWidth="1"/>
    <col min="13057" max="13059" width="0" hidden="1" customWidth="1"/>
    <col min="13308" max="13308" width="34.140625" customWidth="1"/>
    <col min="13309" max="13309" width="15.28515625" customWidth="1"/>
    <col min="13310" max="13310" width="16.5703125" customWidth="1"/>
    <col min="13311" max="13311" width="16.42578125" customWidth="1"/>
    <col min="13312" max="13312" width="0.42578125" customWidth="1"/>
    <col min="13313" max="13315" width="0" hidden="1" customWidth="1"/>
    <col min="13564" max="13564" width="34.140625" customWidth="1"/>
    <col min="13565" max="13565" width="15.28515625" customWidth="1"/>
    <col min="13566" max="13566" width="16.5703125" customWidth="1"/>
    <col min="13567" max="13567" width="16.42578125" customWidth="1"/>
    <col min="13568" max="13568" width="0.42578125" customWidth="1"/>
    <col min="13569" max="13571" width="0" hidden="1" customWidth="1"/>
    <col min="13820" max="13820" width="34.140625" customWidth="1"/>
    <col min="13821" max="13821" width="15.28515625" customWidth="1"/>
    <col min="13822" max="13822" width="16.5703125" customWidth="1"/>
    <col min="13823" max="13823" width="16.42578125" customWidth="1"/>
    <col min="13824" max="13824" width="0.42578125" customWidth="1"/>
    <col min="13825" max="13827" width="0" hidden="1" customWidth="1"/>
    <col min="14076" max="14076" width="34.140625" customWidth="1"/>
    <col min="14077" max="14077" width="15.28515625" customWidth="1"/>
    <col min="14078" max="14078" width="16.5703125" customWidth="1"/>
    <col min="14079" max="14079" width="16.42578125" customWidth="1"/>
    <col min="14080" max="14080" width="0.42578125" customWidth="1"/>
    <col min="14081" max="14083" width="0" hidden="1" customWidth="1"/>
    <col min="14332" max="14332" width="34.140625" customWidth="1"/>
    <col min="14333" max="14333" width="15.28515625" customWidth="1"/>
    <col min="14334" max="14334" width="16.5703125" customWidth="1"/>
    <col min="14335" max="14335" width="16.42578125" customWidth="1"/>
    <col min="14336" max="14336" width="0.42578125" customWidth="1"/>
    <col min="14337" max="14339" width="0" hidden="1" customWidth="1"/>
    <col min="14588" max="14588" width="34.140625" customWidth="1"/>
    <col min="14589" max="14589" width="15.28515625" customWidth="1"/>
    <col min="14590" max="14590" width="16.5703125" customWidth="1"/>
    <col min="14591" max="14591" width="16.42578125" customWidth="1"/>
    <col min="14592" max="14592" width="0.42578125" customWidth="1"/>
    <col min="14593" max="14595" width="0" hidden="1" customWidth="1"/>
    <col min="14844" max="14844" width="34.140625" customWidth="1"/>
    <col min="14845" max="14845" width="15.28515625" customWidth="1"/>
    <col min="14846" max="14846" width="16.5703125" customWidth="1"/>
    <col min="14847" max="14847" width="16.42578125" customWidth="1"/>
    <col min="14848" max="14848" width="0.42578125" customWidth="1"/>
    <col min="14849" max="14851" width="0" hidden="1" customWidth="1"/>
    <col min="15100" max="15100" width="34.140625" customWidth="1"/>
    <col min="15101" max="15101" width="15.28515625" customWidth="1"/>
    <col min="15102" max="15102" width="16.5703125" customWidth="1"/>
    <col min="15103" max="15103" width="16.42578125" customWidth="1"/>
    <col min="15104" max="15104" width="0.42578125" customWidth="1"/>
    <col min="15105" max="15107" width="0" hidden="1" customWidth="1"/>
    <col min="15356" max="15356" width="34.140625" customWidth="1"/>
    <col min="15357" max="15357" width="15.28515625" customWidth="1"/>
    <col min="15358" max="15358" width="16.5703125" customWidth="1"/>
    <col min="15359" max="15359" width="16.42578125" customWidth="1"/>
    <col min="15360" max="15360" width="0.42578125" customWidth="1"/>
    <col min="15361" max="15363" width="0" hidden="1" customWidth="1"/>
    <col min="15612" max="15612" width="34.140625" customWidth="1"/>
    <col min="15613" max="15613" width="15.28515625" customWidth="1"/>
    <col min="15614" max="15614" width="16.5703125" customWidth="1"/>
    <col min="15615" max="15615" width="16.42578125" customWidth="1"/>
    <col min="15616" max="15616" width="0.42578125" customWidth="1"/>
    <col min="15617" max="15619" width="0" hidden="1" customWidth="1"/>
    <col min="15868" max="15868" width="34.140625" customWidth="1"/>
    <col min="15869" max="15869" width="15.28515625" customWidth="1"/>
    <col min="15870" max="15870" width="16.5703125" customWidth="1"/>
    <col min="15871" max="15871" width="16.42578125" customWidth="1"/>
    <col min="15872" max="15872" width="0.42578125" customWidth="1"/>
    <col min="15873" max="15875" width="0" hidden="1" customWidth="1"/>
    <col min="16124" max="16124" width="34.140625" customWidth="1"/>
    <col min="16125" max="16125" width="15.28515625" customWidth="1"/>
    <col min="16126" max="16126" width="16.5703125" customWidth="1"/>
    <col min="16127" max="16127" width="16.42578125" customWidth="1"/>
    <col min="16128" max="16128" width="0.42578125" customWidth="1"/>
    <col min="16129" max="16131" width="0" hidden="1" customWidth="1"/>
  </cols>
  <sheetData>
    <row r="1" spans="1:4" ht="22.5" customHeight="1" x14ac:dyDescent="0.2">
      <c r="B1" s="16"/>
      <c r="C1" s="48" t="s">
        <v>16</v>
      </c>
      <c r="D1" s="48"/>
    </row>
    <row r="2" spans="1:4" ht="18" customHeight="1" x14ac:dyDescent="0.2">
      <c r="B2" s="48" t="s">
        <v>1</v>
      </c>
      <c r="C2" s="48"/>
      <c r="D2" s="48"/>
    </row>
    <row r="3" spans="1:4" ht="20.25" customHeight="1" x14ac:dyDescent="0.2">
      <c r="B3" s="16"/>
      <c r="C3" s="48" t="s">
        <v>0</v>
      </c>
      <c r="D3" s="48"/>
    </row>
    <row r="4" spans="1:4" ht="21" customHeight="1" x14ac:dyDescent="0.2">
      <c r="B4" s="16"/>
      <c r="C4" s="48" t="s">
        <v>15</v>
      </c>
      <c r="D4" s="48"/>
    </row>
    <row r="5" spans="1:4" ht="97.5" customHeight="1" x14ac:dyDescent="0.2">
      <c r="B5" s="49" t="s">
        <v>17</v>
      </c>
      <c r="C5" s="49"/>
      <c r="D5" s="49"/>
    </row>
    <row r="6" spans="1:4" ht="114" customHeight="1" x14ac:dyDescent="0.25">
      <c r="B6" s="50" t="s">
        <v>19</v>
      </c>
      <c r="C6" s="50"/>
      <c r="D6" s="50"/>
    </row>
    <row r="7" spans="1:4" ht="15.75" x14ac:dyDescent="0.2">
      <c r="C7" s="18"/>
      <c r="D7" s="19" t="s">
        <v>20</v>
      </c>
    </row>
    <row r="8" spans="1:4" ht="17.25" customHeight="1" x14ac:dyDescent="0.2">
      <c r="A8" s="45" t="s">
        <v>21</v>
      </c>
      <c r="B8" s="45"/>
      <c r="C8" s="45"/>
      <c r="D8" s="45"/>
    </row>
    <row r="9" spans="1:4" s="1" customFormat="1" ht="62.25" customHeight="1" x14ac:dyDescent="0.2">
      <c r="A9" s="45"/>
      <c r="B9" s="45"/>
      <c r="C9" s="45"/>
      <c r="D9" s="45"/>
    </row>
    <row r="10" spans="1:4" s="1" customFormat="1" ht="30.75" hidden="1" customHeight="1" x14ac:dyDescent="0.2">
      <c r="A10" s="46"/>
      <c r="B10" s="46"/>
      <c r="C10" s="46"/>
      <c r="D10" s="46"/>
    </row>
    <row r="11" spans="1:4" s="1" customFormat="1" ht="18" customHeight="1" x14ac:dyDescent="0.25">
      <c r="A11" s="20"/>
      <c r="B11" s="20"/>
      <c r="C11" s="21"/>
      <c r="D11" s="22" t="s">
        <v>5</v>
      </c>
    </row>
    <row r="12" spans="1:4" s="23" customFormat="1" ht="15.75" x14ac:dyDescent="0.2">
      <c r="A12" s="2" t="s">
        <v>6</v>
      </c>
      <c r="B12" s="2" t="s">
        <v>22</v>
      </c>
      <c r="C12" s="3" t="s">
        <v>3</v>
      </c>
      <c r="D12" s="3" t="s">
        <v>4</v>
      </c>
    </row>
    <row r="13" spans="1:4" s="23" customFormat="1" ht="30.75" hidden="1" customHeight="1" x14ac:dyDescent="0.25">
      <c r="A13" s="4"/>
      <c r="B13" s="4"/>
      <c r="C13" s="24"/>
      <c r="D13" s="24"/>
    </row>
    <row r="14" spans="1:4" s="23" customFormat="1" ht="47.25" x14ac:dyDescent="0.25">
      <c r="A14" s="4" t="s">
        <v>49</v>
      </c>
      <c r="B14" s="25">
        <v>79000</v>
      </c>
      <c r="C14" s="25">
        <v>0</v>
      </c>
      <c r="D14" s="25">
        <v>78000</v>
      </c>
    </row>
    <row r="15" spans="1:4" s="23" customFormat="1" ht="47.25" x14ac:dyDescent="0.25">
      <c r="A15" s="4" t="s">
        <v>50</v>
      </c>
      <c r="B15" s="25">
        <v>513000</v>
      </c>
      <c r="C15" s="25">
        <v>532000</v>
      </c>
      <c r="D15" s="25">
        <v>511000</v>
      </c>
    </row>
    <row r="16" spans="1:4" s="23" customFormat="1" ht="20.25" hidden="1" customHeight="1" x14ac:dyDescent="0.25">
      <c r="A16" s="4" t="s">
        <v>7</v>
      </c>
      <c r="B16" s="25"/>
      <c r="C16" s="25"/>
      <c r="D16" s="25"/>
    </row>
    <row r="17" spans="1:4" s="23" customFormat="1" ht="30.75" hidden="1" customHeight="1" x14ac:dyDescent="0.25">
      <c r="A17" s="4"/>
      <c r="B17" s="25"/>
      <c r="C17" s="25"/>
      <c r="D17" s="25"/>
    </row>
    <row r="18" spans="1:4" s="23" customFormat="1" ht="47.25" x14ac:dyDescent="0.25">
      <c r="A18" s="4" t="s">
        <v>54</v>
      </c>
      <c r="B18" s="25">
        <v>304000</v>
      </c>
      <c r="C18" s="25">
        <v>311000</v>
      </c>
      <c r="D18" s="25">
        <v>302000</v>
      </c>
    </row>
    <row r="19" spans="1:4" s="23" customFormat="1" ht="30.75" hidden="1" customHeight="1" x14ac:dyDescent="0.25">
      <c r="A19" s="4" t="s">
        <v>8</v>
      </c>
      <c r="B19" s="25"/>
      <c r="C19" s="25"/>
      <c r="D19" s="25"/>
    </row>
    <row r="20" spans="1:4" s="23" customFormat="1" ht="47.25" x14ac:dyDescent="0.25">
      <c r="A20" s="4" t="s">
        <v>51</v>
      </c>
      <c r="B20" s="25">
        <v>91000</v>
      </c>
      <c r="C20" s="25">
        <v>108000</v>
      </c>
      <c r="D20" s="25">
        <v>94000</v>
      </c>
    </row>
    <row r="21" spans="1:4" s="23" customFormat="1" ht="14.25" hidden="1" customHeight="1" x14ac:dyDescent="0.25">
      <c r="A21" s="4" t="s">
        <v>9</v>
      </c>
      <c r="B21" s="25"/>
      <c r="C21" s="25"/>
      <c r="D21" s="25"/>
    </row>
    <row r="22" spans="1:4" s="23" customFormat="1" ht="34.5" hidden="1" customHeight="1" x14ac:dyDescent="0.25">
      <c r="A22" s="4" t="s">
        <v>23</v>
      </c>
      <c r="B22" s="25"/>
      <c r="C22" s="25"/>
      <c r="D22" s="25"/>
    </row>
    <row r="23" spans="1:4" s="23" customFormat="1" ht="47.25" x14ac:dyDescent="0.25">
      <c r="A23" s="4" t="s">
        <v>52</v>
      </c>
      <c r="B23" s="25">
        <v>94000</v>
      </c>
      <c r="C23" s="25">
        <v>114000</v>
      </c>
      <c r="D23" s="25">
        <v>99000</v>
      </c>
    </row>
    <row r="24" spans="1:4" s="23" customFormat="1" ht="18.75" hidden="1" customHeight="1" x14ac:dyDescent="0.25">
      <c r="A24" s="4" t="s">
        <v>10</v>
      </c>
      <c r="B24" s="25"/>
      <c r="C24" s="25"/>
      <c r="D24" s="25"/>
    </row>
    <row r="25" spans="1:4" s="23" customFormat="1" ht="13.5" hidden="1" customHeight="1" x14ac:dyDescent="0.25">
      <c r="A25" s="4"/>
      <c r="B25" s="25"/>
      <c r="C25" s="25"/>
      <c r="D25" s="25"/>
    </row>
    <row r="26" spans="1:4" s="23" customFormat="1" ht="16.5" hidden="1" customHeight="1" x14ac:dyDescent="0.25">
      <c r="A26" s="4" t="s">
        <v>24</v>
      </c>
      <c r="B26" s="25"/>
      <c r="C26" s="25"/>
      <c r="D26" s="25"/>
    </row>
    <row r="27" spans="1:4" s="23" customFormat="1" ht="47.25" x14ac:dyDescent="0.25">
      <c r="A27" s="4" t="s">
        <v>53</v>
      </c>
      <c r="B27" s="25">
        <v>27000</v>
      </c>
      <c r="C27" s="25">
        <v>43000</v>
      </c>
      <c r="D27" s="25">
        <v>24000</v>
      </c>
    </row>
    <row r="28" spans="1:4" s="23" customFormat="1" ht="15.75" x14ac:dyDescent="0.25">
      <c r="A28" s="5" t="s">
        <v>11</v>
      </c>
      <c r="B28" s="25">
        <f>SUM(B14:B27)</f>
        <v>1108000</v>
      </c>
      <c r="C28" s="25">
        <f>SUM(C14:C27)</f>
        <v>1108000</v>
      </c>
      <c r="D28" s="25">
        <f>SUM(D14:D27)</f>
        <v>1108000</v>
      </c>
    </row>
    <row r="31" spans="1:4" ht="93" customHeight="1" x14ac:dyDescent="0.25">
      <c r="A31" s="47"/>
      <c r="B31" s="47"/>
      <c r="C31" s="47"/>
      <c r="D31" s="47"/>
    </row>
  </sheetData>
  <mergeCells count="8">
    <mergeCell ref="A8:D10"/>
    <mergeCell ref="A31:D31"/>
    <mergeCell ref="C1:D1"/>
    <mergeCell ref="B2:D2"/>
    <mergeCell ref="C3:D3"/>
    <mergeCell ref="C4:D4"/>
    <mergeCell ref="B5:D5"/>
    <mergeCell ref="B6:D6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7E94E-F5CE-48EC-A639-D744E800D92C}">
  <dimension ref="A1:E26"/>
  <sheetViews>
    <sheetView view="pageBreakPreview" zoomScale="60" zoomScaleNormal="100" workbookViewId="0">
      <selection activeCell="T18" sqref="T18"/>
    </sheetView>
  </sheetViews>
  <sheetFormatPr defaultRowHeight="12.75" x14ac:dyDescent="0.2"/>
  <cols>
    <col min="1" max="1" width="49.28515625" customWidth="1"/>
    <col min="2" max="2" width="16.5703125" customWidth="1"/>
    <col min="3" max="3" width="14" customWidth="1"/>
    <col min="4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.75" x14ac:dyDescent="0.2">
      <c r="B1" s="16"/>
      <c r="C1" s="48" t="s">
        <v>46</v>
      </c>
      <c r="D1" s="48"/>
    </row>
    <row r="2" spans="1:4" ht="18" customHeight="1" x14ac:dyDescent="0.2">
      <c r="B2" s="48" t="s">
        <v>1</v>
      </c>
      <c r="C2" s="48"/>
      <c r="D2" s="48"/>
    </row>
    <row r="3" spans="1:4" ht="18" customHeight="1" x14ac:dyDescent="0.2">
      <c r="B3" s="16"/>
      <c r="C3" s="48" t="s">
        <v>0</v>
      </c>
      <c r="D3" s="48"/>
    </row>
    <row r="4" spans="1:4" ht="15.75" x14ac:dyDescent="0.2">
      <c r="B4" s="16"/>
      <c r="C4" s="48" t="s">
        <v>15</v>
      </c>
      <c r="D4" s="48"/>
    </row>
    <row r="5" spans="1:4" ht="102" customHeight="1" x14ac:dyDescent="0.2">
      <c r="B5" s="49" t="s">
        <v>17</v>
      </c>
      <c r="C5" s="49"/>
      <c r="D5" s="49"/>
    </row>
    <row r="6" spans="1:4" ht="165" customHeight="1" x14ac:dyDescent="0.25">
      <c r="C6" s="54" t="s">
        <v>26</v>
      </c>
      <c r="D6" s="54"/>
    </row>
    <row r="7" spans="1:4" x14ac:dyDescent="0.2">
      <c r="C7" s="51" t="s">
        <v>27</v>
      </c>
      <c r="D7" s="51"/>
    </row>
    <row r="8" spans="1:4" s="1" customFormat="1" ht="54.75" customHeight="1" x14ac:dyDescent="0.2">
      <c r="A8" s="52" t="s">
        <v>28</v>
      </c>
      <c r="B8" s="52"/>
      <c r="C8" s="52"/>
      <c r="D8" s="52"/>
    </row>
    <row r="9" spans="1:4" s="1" customFormat="1" ht="6" hidden="1" customHeight="1" x14ac:dyDescent="0.2">
      <c r="A9" s="53"/>
      <c r="B9" s="53"/>
      <c r="C9" s="53"/>
      <c r="D9" s="53"/>
    </row>
    <row r="10" spans="1:4" s="1" customFormat="1" ht="15.75" x14ac:dyDescent="0.25">
      <c r="A10" s="26"/>
      <c r="B10" s="26"/>
      <c r="C10" s="27"/>
      <c r="D10" s="28" t="s">
        <v>5</v>
      </c>
    </row>
    <row r="11" spans="1:4" ht="15.75" x14ac:dyDescent="0.2">
      <c r="A11" s="2" t="s">
        <v>29</v>
      </c>
      <c r="B11" s="2" t="s">
        <v>2</v>
      </c>
      <c r="C11" s="3" t="s">
        <v>3</v>
      </c>
      <c r="D11" s="3" t="s">
        <v>4</v>
      </c>
    </row>
    <row r="12" spans="1:4" ht="30" hidden="1" customHeight="1" x14ac:dyDescent="0.25">
      <c r="A12" s="4"/>
      <c r="B12" s="4"/>
      <c r="C12" s="24"/>
      <c r="D12" s="24"/>
    </row>
    <row r="13" spans="1:4" ht="37.5" customHeight="1" x14ac:dyDescent="0.25">
      <c r="A13" s="4" t="s">
        <v>49</v>
      </c>
      <c r="B13" s="25">
        <v>480000</v>
      </c>
      <c r="C13" s="25"/>
      <c r="D13" s="25"/>
    </row>
    <row r="14" spans="1:4" ht="36" customHeight="1" x14ac:dyDescent="0.25">
      <c r="A14" s="4" t="s">
        <v>50</v>
      </c>
      <c r="B14" s="25">
        <v>503000</v>
      </c>
      <c r="C14" s="25"/>
      <c r="D14" s="25"/>
    </row>
    <row r="15" spans="1:4" ht="41.25" customHeight="1" x14ac:dyDescent="0.25">
      <c r="A15" s="4" t="s">
        <v>55</v>
      </c>
      <c r="B15" s="25">
        <v>154000</v>
      </c>
      <c r="C15" s="25"/>
      <c r="D15" s="25"/>
    </row>
    <row r="16" spans="1:4" ht="37.5" customHeight="1" x14ac:dyDescent="0.25">
      <c r="A16" s="4" t="s">
        <v>54</v>
      </c>
      <c r="B16" s="25">
        <v>393000</v>
      </c>
      <c r="C16" s="25"/>
      <c r="D16" s="25"/>
    </row>
    <row r="17" spans="1:5" ht="38.25" customHeight="1" x14ac:dyDescent="0.25">
      <c r="A17" s="4" t="s">
        <v>56</v>
      </c>
      <c r="B17" s="25">
        <v>58000</v>
      </c>
      <c r="C17" s="25"/>
      <c r="D17" s="25"/>
      <c r="E17" s="6"/>
    </row>
    <row r="18" spans="1:5" ht="47.25" x14ac:dyDescent="0.25">
      <c r="A18" s="4" t="s">
        <v>61</v>
      </c>
      <c r="B18" s="25">
        <v>439000</v>
      </c>
      <c r="C18" s="25"/>
      <c r="D18" s="25"/>
    </row>
    <row r="19" spans="1:5" ht="37.5" customHeight="1" x14ac:dyDescent="0.25">
      <c r="A19" s="4" t="s">
        <v>57</v>
      </c>
      <c r="B19" s="25">
        <v>163000</v>
      </c>
      <c r="C19" s="25"/>
      <c r="D19" s="25"/>
    </row>
    <row r="20" spans="1:5" ht="39.75" customHeight="1" x14ac:dyDescent="0.25">
      <c r="A20" s="4" t="s">
        <v>58</v>
      </c>
      <c r="B20" s="25">
        <v>104000</v>
      </c>
      <c r="C20" s="25"/>
      <c r="D20" s="25"/>
    </row>
    <row r="21" spans="1:5" ht="47.25" x14ac:dyDescent="0.25">
      <c r="A21" s="4" t="s">
        <v>60</v>
      </c>
      <c r="B21" s="25">
        <v>381000</v>
      </c>
      <c r="C21" s="25"/>
      <c r="D21" s="25"/>
    </row>
    <row r="22" spans="1:5" ht="39.75" customHeight="1" x14ac:dyDescent="0.25">
      <c r="A22" s="4" t="s">
        <v>53</v>
      </c>
      <c r="B22" s="25">
        <v>325000</v>
      </c>
      <c r="C22" s="25"/>
      <c r="D22" s="25"/>
    </row>
    <row r="23" spans="1:5" ht="15.75" x14ac:dyDescent="0.25">
      <c r="A23" s="5" t="s">
        <v>11</v>
      </c>
      <c r="B23" s="25">
        <f>SUM(B13:B22)</f>
        <v>3000000</v>
      </c>
      <c r="C23" s="25">
        <f>SUM(C13:C22)</f>
        <v>0</v>
      </c>
      <c r="D23" s="25">
        <f>SUM(D13:D22)</f>
        <v>0</v>
      </c>
    </row>
    <row r="24" spans="1:5" ht="18.75" x14ac:dyDescent="0.3">
      <c r="A24" s="29"/>
      <c r="B24" s="29"/>
      <c r="C24" s="29"/>
      <c r="D24" s="29"/>
    </row>
    <row r="25" spans="1:5" ht="18.75" x14ac:dyDescent="0.3">
      <c r="A25" s="29"/>
      <c r="B25" s="29"/>
      <c r="C25" s="29"/>
      <c r="D25" s="29"/>
    </row>
    <row r="26" spans="1:5" ht="18.75" x14ac:dyDescent="0.3">
      <c r="A26" s="29"/>
      <c r="B26" s="29"/>
      <c r="C26" s="29"/>
      <c r="D26" s="29"/>
    </row>
  </sheetData>
  <mergeCells count="8">
    <mergeCell ref="C7:D7"/>
    <mergeCell ref="A8:D9"/>
    <mergeCell ref="C1:D1"/>
    <mergeCell ref="B2:D2"/>
    <mergeCell ref="C3:D3"/>
    <mergeCell ref="C4:D4"/>
    <mergeCell ref="B5:D5"/>
    <mergeCell ref="C6:D6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64AD-C6F2-452D-AD08-F44A8953FCB8}">
  <dimension ref="A1:D27"/>
  <sheetViews>
    <sheetView view="pageBreakPreview" topLeftCell="A14" zoomScaleNormal="85" zoomScaleSheetLayoutView="100" workbookViewId="0">
      <selection activeCell="I22" sqref="I22"/>
    </sheetView>
  </sheetViews>
  <sheetFormatPr defaultRowHeight="12.75" x14ac:dyDescent="0.2"/>
  <cols>
    <col min="1" max="1" width="43.85546875" customWidth="1"/>
    <col min="2" max="2" width="17.85546875" customWidth="1"/>
    <col min="3" max="3" width="17.28515625" customWidth="1"/>
    <col min="4" max="4" width="17" customWidth="1"/>
    <col min="232" max="232" width="43.140625" customWidth="1"/>
    <col min="233" max="233" width="17.85546875" customWidth="1"/>
    <col min="234" max="234" width="17.28515625" customWidth="1"/>
    <col min="235" max="235" width="17" customWidth="1"/>
    <col min="236" max="236" width="7.140625" customWidth="1"/>
    <col min="237" max="237" width="1.5703125" customWidth="1"/>
    <col min="238" max="238" width="1.140625" customWidth="1"/>
    <col min="239" max="239" width="2" customWidth="1"/>
    <col min="488" max="488" width="43.140625" customWidth="1"/>
    <col min="489" max="489" width="17.85546875" customWidth="1"/>
    <col min="490" max="490" width="17.28515625" customWidth="1"/>
    <col min="491" max="491" width="17" customWidth="1"/>
    <col min="492" max="492" width="7.140625" customWidth="1"/>
    <col min="493" max="493" width="1.5703125" customWidth="1"/>
    <col min="494" max="494" width="1.140625" customWidth="1"/>
    <col min="495" max="495" width="2" customWidth="1"/>
    <col min="744" max="744" width="43.140625" customWidth="1"/>
    <col min="745" max="745" width="17.85546875" customWidth="1"/>
    <col min="746" max="746" width="17.28515625" customWidth="1"/>
    <col min="747" max="747" width="17" customWidth="1"/>
    <col min="748" max="748" width="7.140625" customWidth="1"/>
    <col min="749" max="749" width="1.5703125" customWidth="1"/>
    <col min="750" max="750" width="1.140625" customWidth="1"/>
    <col min="751" max="751" width="2" customWidth="1"/>
    <col min="1000" max="1000" width="43.140625" customWidth="1"/>
    <col min="1001" max="1001" width="17.85546875" customWidth="1"/>
    <col min="1002" max="1002" width="17.28515625" customWidth="1"/>
    <col min="1003" max="1003" width="17" customWidth="1"/>
    <col min="1004" max="1004" width="7.140625" customWidth="1"/>
    <col min="1005" max="1005" width="1.5703125" customWidth="1"/>
    <col min="1006" max="1006" width="1.140625" customWidth="1"/>
    <col min="1007" max="1007" width="2" customWidth="1"/>
    <col min="1256" max="1256" width="43.140625" customWidth="1"/>
    <col min="1257" max="1257" width="17.85546875" customWidth="1"/>
    <col min="1258" max="1258" width="17.28515625" customWidth="1"/>
    <col min="1259" max="1259" width="17" customWidth="1"/>
    <col min="1260" max="1260" width="7.140625" customWidth="1"/>
    <col min="1261" max="1261" width="1.5703125" customWidth="1"/>
    <col min="1262" max="1262" width="1.140625" customWidth="1"/>
    <col min="1263" max="1263" width="2" customWidth="1"/>
    <col min="1512" max="1512" width="43.140625" customWidth="1"/>
    <col min="1513" max="1513" width="17.85546875" customWidth="1"/>
    <col min="1514" max="1514" width="17.28515625" customWidth="1"/>
    <col min="1515" max="1515" width="17" customWidth="1"/>
    <col min="1516" max="1516" width="7.140625" customWidth="1"/>
    <col min="1517" max="1517" width="1.5703125" customWidth="1"/>
    <col min="1518" max="1518" width="1.140625" customWidth="1"/>
    <col min="1519" max="1519" width="2" customWidth="1"/>
    <col min="1768" max="1768" width="43.140625" customWidth="1"/>
    <col min="1769" max="1769" width="17.85546875" customWidth="1"/>
    <col min="1770" max="1770" width="17.28515625" customWidth="1"/>
    <col min="1771" max="1771" width="17" customWidth="1"/>
    <col min="1772" max="1772" width="7.140625" customWidth="1"/>
    <col min="1773" max="1773" width="1.5703125" customWidth="1"/>
    <col min="1774" max="1774" width="1.140625" customWidth="1"/>
    <col min="1775" max="1775" width="2" customWidth="1"/>
    <col min="2024" max="2024" width="43.140625" customWidth="1"/>
    <col min="2025" max="2025" width="17.85546875" customWidth="1"/>
    <col min="2026" max="2026" width="17.28515625" customWidth="1"/>
    <col min="2027" max="2027" width="17" customWidth="1"/>
    <col min="2028" max="2028" width="7.140625" customWidth="1"/>
    <col min="2029" max="2029" width="1.5703125" customWidth="1"/>
    <col min="2030" max="2030" width="1.140625" customWidth="1"/>
    <col min="2031" max="2031" width="2" customWidth="1"/>
    <col min="2280" max="2280" width="43.140625" customWidth="1"/>
    <col min="2281" max="2281" width="17.85546875" customWidth="1"/>
    <col min="2282" max="2282" width="17.28515625" customWidth="1"/>
    <col min="2283" max="2283" width="17" customWidth="1"/>
    <col min="2284" max="2284" width="7.140625" customWidth="1"/>
    <col min="2285" max="2285" width="1.5703125" customWidth="1"/>
    <col min="2286" max="2286" width="1.140625" customWidth="1"/>
    <col min="2287" max="2287" width="2" customWidth="1"/>
    <col min="2536" max="2536" width="43.140625" customWidth="1"/>
    <col min="2537" max="2537" width="17.85546875" customWidth="1"/>
    <col min="2538" max="2538" width="17.28515625" customWidth="1"/>
    <col min="2539" max="2539" width="17" customWidth="1"/>
    <col min="2540" max="2540" width="7.140625" customWidth="1"/>
    <col min="2541" max="2541" width="1.5703125" customWidth="1"/>
    <col min="2542" max="2542" width="1.140625" customWidth="1"/>
    <col min="2543" max="2543" width="2" customWidth="1"/>
    <col min="2792" max="2792" width="43.140625" customWidth="1"/>
    <col min="2793" max="2793" width="17.85546875" customWidth="1"/>
    <col min="2794" max="2794" width="17.28515625" customWidth="1"/>
    <col min="2795" max="2795" width="17" customWidth="1"/>
    <col min="2796" max="2796" width="7.140625" customWidth="1"/>
    <col min="2797" max="2797" width="1.5703125" customWidth="1"/>
    <col min="2798" max="2798" width="1.140625" customWidth="1"/>
    <col min="2799" max="2799" width="2" customWidth="1"/>
    <col min="3048" max="3048" width="43.140625" customWidth="1"/>
    <col min="3049" max="3049" width="17.85546875" customWidth="1"/>
    <col min="3050" max="3050" width="17.28515625" customWidth="1"/>
    <col min="3051" max="3051" width="17" customWidth="1"/>
    <col min="3052" max="3052" width="7.140625" customWidth="1"/>
    <col min="3053" max="3053" width="1.5703125" customWidth="1"/>
    <col min="3054" max="3054" width="1.140625" customWidth="1"/>
    <col min="3055" max="3055" width="2" customWidth="1"/>
    <col min="3304" max="3304" width="43.140625" customWidth="1"/>
    <col min="3305" max="3305" width="17.85546875" customWidth="1"/>
    <col min="3306" max="3306" width="17.28515625" customWidth="1"/>
    <col min="3307" max="3307" width="17" customWidth="1"/>
    <col min="3308" max="3308" width="7.140625" customWidth="1"/>
    <col min="3309" max="3309" width="1.5703125" customWidth="1"/>
    <col min="3310" max="3310" width="1.140625" customWidth="1"/>
    <col min="3311" max="3311" width="2" customWidth="1"/>
    <col min="3560" max="3560" width="43.140625" customWidth="1"/>
    <col min="3561" max="3561" width="17.85546875" customWidth="1"/>
    <col min="3562" max="3562" width="17.28515625" customWidth="1"/>
    <col min="3563" max="3563" width="17" customWidth="1"/>
    <col min="3564" max="3564" width="7.140625" customWidth="1"/>
    <col min="3565" max="3565" width="1.5703125" customWidth="1"/>
    <col min="3566" max="3566" width="1.140625" customWidth="1"/>
    <col min="3567" max="3567" width="2" customWidth="1"/>
    <col min="3816" max="3816" width="43.140625" customWidth="1"/>
    <col min="3817" max="3817" width="17.85546875" customWidth="1"/>
    <col min="3818" max="3818" width="17.28515625" customWidth="1"/>
    <col min="3819" max="3819" width="17" customWidth="1"/>
    <col min="3820" max="3820" width="7.140625" customWidth="1"/>
    <col min="3821" max="3821" width="1.5703125" customWidth="1"/>
    <col min="3822" max="3822" width="1.140625" customWidth="1"/>
    <col min="3823" max="3823" width="2" customWidth="1"/>
    <col min="4072" max="4072" width="43.140625" customWidth="1"/>
    <col min="4073" max="4073" width="17.85546875" customWidth="1"/>
    <col min="4074" max="4074" width="17.28515625" customWidth="1"/>
    <col min="4075" max="4075" width="17" customWidth="1"/>
    <col min="4076" max="4076" width="7.140625" customWidth="1"/>
    <col min="4077" max="4077" width="1.5703125" customWidth="1"/>
    <col min="4078" max="4078" width="1.140625" customWidth="1"/>
    <col min="4079" max="4079" width="2" customWidth="1"/>
    <col min="4328" max="4328" width="43.140625" customWidth="1"/>
    <col min="4329" max="4329" width="17.85546875" customWidth="1"/>
    <col min="4330" max="4330" width="17.28515625" customWidth="1"/>
    <col min="4331" max="4331" width="17" customWidth="1"/>
    <col min="4332" max="4332" width="7.140625" customWidth="1"/>
    <col min="4333" max="4333" width="1.5703125" customWidth="1"/>
    <col min="4334" max="4334" width="1.140625" customWidth="1"/>
    <col min="4335" max="4335" width="2" customWidth="1"/>
    <col min="4584" max="4584" width="43.140625" customWidth="1"/>
    <col min="4585" max="4585" width="17.85546875" customWidth="1"/>
    <col min="4586" max="4586" width="17.28515625" customWidth="1"/>
    <col min="4587" max="4587" width="17" customWidth="1"/>
    <col min="4588" max="4588" width="7.140625" customWidth="1"/>
    <col min="4589" max="4589" width="1.5703125" customWidth="1"/>
    <col min="4590" max="4590" width="1.140625" customWidth="1"/>
    <col min="4591" max="4591" width="2" customWidth="1"/>
    <col min="4840" max="4840" width="43.140625" customWidth="1"/>
    <col min="4841" max="4841" width="17.85546875" customWidth="1"/>
    <col min="4842" max="4842" width="17.28515625" customWidth="1"/>
    <col min="4843" max="4843" width="17" customWidth="1"/>
    <col min="4844" max="4844" width="7.140625" customWidth="1"/>
    <col min="4845" max="4845" width="1.5703125" customWidth="1"/>
    <col min="4846" max="4846" width="1.140625" customWidth="1"/>
    <col min="4847" max="4847" width="2" customWidth="1"/>
    <col min="5096" max="5096" width="43.140625" customWidth="1"/>
    <col min="5097" max="5097" width="17.85546875" customWidth="1"/>
    <col min="5098" max="5098" width="17.28515625" customWidth="1"/>
    <col min="5099" max="5099" width="17" customWidth="1"/>
    <col min="5100" max="5100" width="7.140625" customWidth="1"/>
    <col min="5101" max="5101" width="1.5703125" customWidth="1"/>
    <col min="5102" max="5102" width="1.140625" customWidth="1"/>
    <col min="5103" max="5103" width="2" customWidth="1"/>
    <col min="5352" max="5352" width="43.140625" customWidth="1"/>
    <col min="5353" max="5353" width="17.85546875" customWidth="1"/>
    <col min="5354" max="5354" width="17.28515625" customWidth="1"/>
    <col min="5355" max="5355" width="17" customWidth="1"/>
    <col min="5356" max="5356" width="7.140625" customWidth="1"/>
    <col min="5357" max="5357" width="1.5703125" customWidth="1"/>
    <col min="5358" max="5358" width="1.140625" customWidth="1"/>
    <col min="5359" max="5359" width="2" customWidth="1"/>
    <col min="5608" max="5608" width="43.140625" customWidth="1"/>
    <col min="5609" max="5609" width="17.85546875" customWidth="1"/>
    <col min="5610" max="5610" width="17.28515625" customWidth="1"/>
    <col min="5611" max="5611" width="17" customWidth="1"/>
    <col min="5612" max="5612" width="7.140625" customWidth="1"/>
    <col min="5613" max="5613" width="1.5703125" customWidth="1"/>
    <col min="5614" max="5614" width="1.140625" customWidth="1"/>
    <col min="5615" max="5615" width="2" customWidth="1"/>
    <col min="5864" max="5864" width="43.140625" customWidth="1"/>
    <col min="5865" max="5865" width="17.85546875" customWidth="1"/>
    <col min="5866" max="5866" width="17.28515625" customWidth="1"/>
    <col min="5867" max="5867" width="17" customWidth="1"/>
    <col min="5868" max="5868" width="7.140625" customWidth="1"/>
    <col min="5869" max="5869" width="1.5703125" customWidth="1"/>
    <col min="5870" max="5870" width="1.140625" customWidth="1"/>
    <col min="5871" max="5871" width="2" customWidth="1"/>
    <col min="6120" max="6120" width="43.140625" customWidth="1"/>
    <col min="6121" max="6121" width="17.85546875" customWidth="1"/>
    <col min="6122" max="6122" width="17.28515625" customWidth="1"/>
    <col min="6123" max="6123" width="17" customWidth="1"/>
    <col min="6124" max="6124" width="7.140625" customWidth="1"/>
    <col min="6125" max="6125" width="1.5703125" customWidth="1"/>
    <col min="6126" max="6126" width="1.140625" customWidth="1"/>
    <col min="6127" max="6127" width="2" customWidth="1"/>
    <col min="6376" max="6376" width="43.140625" customWidth="1"/>
    <col min="6377" max="6377" width="17.85546875" customWidth="1"/>
    <col min="6378" max="6378" width="17.28515625" customWidth="1"/>
    <col min="6379" max="6379" width="17" customWidth="1"/>
    <col min="6380" max="6380" width="7.140625" customWidth="1"/>
    <col min="6381" max="6381" width="1.5703125" customWidth="1"/>
    <col min="6382" max="6382" width="1.140625" customWidth="1"/>
    <col min="6383" max="6383" width="2" customWidth="1"/>
    <col min="6632" max="6632" width="43.140625" customWidth="1"/>
    <col min="6633" max="6633" width="17.85546875" customWidth="1"/>
    <col min="6634" max="6634" width="17.28515625" customWidth="1"/>
    <col min="6635" max="6635" width="17" customWidth="1"/>
    <col min="6636" max="6636" width="7.140625" customWidth="1"/>
    <col min="6637" max="6637" width="1.5703125" customWidth="1"/>
    <col min="6638" max="6638" width="1.140625" customWidth="1"/>
    <col min="6639" max="6639" width="2" customWidth="1"/>
    <col min="6888" max="6888" width="43.140625" customWidth="1"/>
    <col min="6889" max="6889" width="17.85546875" customWidth="1"/>
    <col min="6890" max="6890" width="17.28515625" customWidth="1"/>
    <col min="6891" max="6891" width="17" customWidth="1"/>
    <col min="6892" max="6892" width="7.140625" customWidth="1"/>
    <col min="6893" max="6893" width="1.5703125" customWidth="1"/>
    <col min="6894" max="6894" width="1.140625" customWidth="1"/>
    <col min="6895" max="6895" width="2" customWidth="1"/>
    <col min="7144" max="7144" width="43.140625" customWidth="1"/>
    <col min="7145" max="7145" width="17.85546875" customWidth="1"/>
    <col min="7146" max="7146" width="17.28515625" customWidth="1"/>
    <col min="7147" max="7147" width="17" customWidth="1"/>
    <col min="7148" max="7148" width="7.140625" customWidth="1"/>
    <col min="7149" max="7149" width="1.5703125" customWidth="1"/>
    <col min="7150" max="7150" width="1.140625" customWidth="1"/>
    <col min="7151" max="7151" width="2" customWidth="1"/>
    <col min="7400" max="7400" width="43.140625" customWidth="1"/>
    <col min="7401" max="7401" width="17.85546875" customWidth="1"/>
    <col min="7402" max="7402" width="17.28515625" customWidth="1"/>
    <col min="7403" max="7403" width="17" customWidth="1"/>
    <col min="7404" max="7404" width="7.140625" customWidth="1"/>
    <col min="7405" max="7405" width="1.5703125" customWidth="1"/>
    <col min="7406" max="7406" width="1.140625" customWidth="1"/>
    <col min="7407" max="7407" width="2" customWidth="1"/>
    <col min="7656" max="7656" width="43.140625" customWidth="1"/>
    <col min="7657" max="7657" width="17.85546875" customWidth="1"/>
    <col min="7658" max="7658" width="17.28515625" customWidth="1"/>
    <col min="7659" max="7659" width="17" customWidth="1"/>
    <col min="7660" max="7660" width="7.140625" customWidth="1"/>
    <col min="7661" max="7661" width="1.5703125" customWidth="1"/>
    <col min="7662" max="7662" width="1.140625" customWidth="1"/>
    <col min="7663" max="7663" width="2" customWidth="1"/>
    <col min="7912" max="7912" width="43.140625" customWidth="1"/>
    <col min="7913" max="7913" width="17.85546875" customWidth="1"/>
    <col min="7914" max="7914" width="17.28515625" customWidth="1"/>
    <col min="7915" max="7915" width="17" customWidth="1"/>
    <col min="7916" max="7916" width="7.140625" customWidth="1"/>
    <col min="7917" max="7917" width="1.5703125" customWidth="1"/>
    <col min="7918" max="7918" width="1.140625" customWidth="1"/>
    <col min="7919" max="7919" width="2" customWidth="1"/>
    <col min="8168" max="8168" width="43.140625" customWidth="1"/>
    <col min="8169" max="8169" width="17.85546875" customWidth="1"/>
    <col min="8170" max="8170" width="17.28515625" customWidth="1"/>
    <col min="8171" max="8171" width="17" customWidth="1"/>
    <col min="8172" max="8172" width="7.140625" customWidth="1"/>
    <col min="8173" max="8173" width="1.5703125" customWidth="1"/>
    <col min="8174" max="8174" width="1.140625" customWidth="1"/>
    <col min="8175" max="8175" width="2" customWidth="1"/>
    <col min="8424" max="8424" width="43.140625" customWidth="1"/>
    <col min="8425" max="8425" width="17.85546875" customWidth="1"/>
    <col min="8426" max="8426" width="17.28515625" customWidth="1"/>
    <col min="8427" max="8427" width="17" customWidth="1"/>
    <col min="8428" max="8428" width="7.140625" customWidth="1"/>
    <col min="8429" max="8429" width="1.5703125" customWidth="1"/>
    <col min="8430" max="8430" width="1.140625" customWidth="1"/>
    <col min="8431" max="8431" width="2" customWidth="1"/>
    <col min="8680" max="8680" width="43.140625" customWidth="1"/>
    <col min="8681" max="8681" width="17.85546875" customWidth="1"/>
    <col min="8682" max="8682" width="17.28515625" customWidth="1"/>
    <col min="8683" max="8683" width="17" customWidth="1"/>
    <col min="8684" max="8684" width="7.140625" customWidth="1"/>
    <col min="8685" max="8685" width="1.5703125" customWidth="1"/>
    <col min="8686" max="8686" width="1.140625" customWidth="1"/>
    <col min="8687" max="8687" width="2" customWidth="1"/>
    <col min="8936" max="8936" width="43.140625" customWidth="1"/>
    <col min="8937" max="8937" width="17.85546875" customWidth="1"/>
    <col min="8938" max="8938" width="17.28515625" customWidth="1"/>
    <col min="8939" max="8939" width="17" customWidth="1"/>
    <col min="8940" max="8940" width="7.140625" customWidth="1"/>
    <col min="8941" max="8941" width="1.5703125" customWidth="1"/>
    <col min="8942" max="8942" width="1.140625" customWidth="1"/>
    <col min="8943" max="8943" width="2" customWidth="1"/>
    <col min="9192" max="9192" width="43.140625" customWidth="1"/>
    <col min="9193" max="9193" width="17.85546875" customWidth="1"/>
    <col min="9194" max="9194" width="17.28515625" customWidth="1"/>
    <col min="9195" max="9195" width="17" customWidth="1"/>
    <col min="9196" max="9196" width="7.140625" customWidth="1"/>
    <col min="9197" max="9197" width="1.5703125" customWidth="1"/>
    <col min="9198" max="9198" width="1.140625" customWidth="1"/>
    <col min="9199" max="9199" width="2" customWidth="1"/>
    <col min="9448" max="9448" width="43.140625" customWidth="1"/>
    <col min="9449" max="9449" width="17.85546875" customWidth="1"/>
    <col min="9450" max="9450" width="17.28515625" customWidth="1"/>
    <col min="9451" max="9451" width="17" customWidth="1"/>
    <col min="9452" max="9452" width="7.140625" customWidth="1"/>
    <col min="9453" max="9453" width="1.5703125" customWidth="1"/>
    <col min="9454" max="9454" width="1.140625" customWidth="1"/>
    <col min="9455" max="9455" width="2" customWidth="1"/>
    <col min="9704" max="9704" width="43.140625" customWidth="1"/>
    <col min="9705" max="9705" width="17.85546875" customWidth="1"/>
    <col min="9706" max="9706" width="17.28515625" customWidth="1"/>
    <col min="9707" max="9707" width="17" customWidth="1"/>
    <col min="9708" max="9708" width="7.140625" customWidth="1"/>
    <col min="9709" max="9709" width="1.5703125" customWidth="1"/>
    <col min="9710" max="9710" width="1.140625" customWidth="1"/>
    <col min="9711" max="9711" width="2" customWidth="1"/>
    <col min="9960" max="9960" width="43.140625" customWidth="1"/>
    <col min="9961" max="9961" width="17.85546875" customWidth="1"/>
    <col min="9962" max="9962" width="17.28515625" customWidth="1"/>
    <col min="9963" max="9963" width="17" customWidth="1"/>
    <col min="9964" max="9964" width="7.140625" customWidth="1"/>
    <col min="9965" max="9965" width="1.5703125" customWidth="1"/>
    <col min="9966" max="9966" width="1.140625" customWidth="1"/>
    <col min="9967" max="9967" width="2" customWidth="1"/>
    <col min="10216" max="10216" width="43.140625" customWidth="1"/>
    <col min="10217" max="10217" width="17.85546875" customWidth="1"/>
    <col min="10218" max="10218" width="17.28515625" customWidth="1"/>
    <col min="10219" max="10219" width="17" customWidth="1"/>
    <col min="10220" max="10220" width="7.140625" customWidth="1"/>
    <col min="10221" max="10221" width="1.5703125" customWidth="1"/>
    <col min="10222" max="10222" width="1.140625" customWidth="1"/>
    <col min="10223" max="10223" width="2" customWidth="1"/>
    <col min="10472" max="10472" width="43.140625" customWidth="1"/>
    <col min="10473" max="10473" width="17.85546875" customWidth="1"/>
    <col min="10474" max="10474" width="17.28515625" customWidth="1"/>
    <col min="10475" max="10475" width="17" customWidth="1"/>
    <col min="10476" max="10476" width="7.140625" customWidth="1"/>
    <col min="10477" max="10477" width="1.5703125" customWidth="1"/>
    <col min="10478" max="10478" width="1.140625" customWidth="1"/>
    <col min="10479" max="10479" width="2" customWidth="1"/>
    <col min="10728" max="10728" width="43.140625" customWidth="1"/>
    <col min="10729" max="10729" width="17.85546875" customWidth="1"/>
    <col min="10730" max="10730" width="17.28515625" customWidth="1"/>
    <col min="10731" max="10731" width="17" customWidth="1"/>
    <col min="10732" max="10732" width="7.140625" customWidth="1"/>
    <col min="10733" max="10733" width="1.5703125" customWidth="1"/>
    <col min="10734" max="10734" width="1.140625" customWidth="1"/>
    <col min="10735" max="10735" width="2" customWidth="1"/>
    <col min="10984" max="10984" width="43.140625" customWidth="1"/>
    <col min="10985" max="10985" width="17.85546875" customWidth="1"/>
    <col min="10986" max="10986" width="17.28515625" customWidth="1"/>
    <col min="10987" max="10987" width="17" customWidth="1"/>
    <col min="10988" max="10988" width="7.140625" customWidth="1"/>
    <col min="10989" max="10989" width="1.5703125" customWidth="1"/>
    <col min="10990" max="10990" width="1.140625" customWidth="1"/>
    <col min="10991" max="10991" width="2" customWidth="1"/>
    <col min="11240" max="11240" width="43.140625" customWidth="1"/>
    <col min="11241" max="11241" width="17.85546875" customWidth="1"/>
    <col min="11242" max="11242" width="17.28515625" customWidth="1"/>
    <col min="11243" max="11243" width="17" customWidth="1"/>
    <col min="11244" max="11244" width="7.140625" customWidth="1"/>
    <col min="11245" max="11245" width="1.5703125" customWidth="1"/>
    <col min="11246" max="11246" width="1.140625" customWidth="1"/>
    <col min="11247" max="11247" width="2" customWidth="1"/>
    <col min="11496" max="11496" width="43.140625" customWidth="1"/>
    <col min="11497" max="11497" width="17.85546875" customWidth="1"/>
    <col min="11498" max="11498" width="17.28515625" customWidth="1"/>
    <col min="11499" max="11499" width="17" customWidth="1"/>
    <col min="11500" max="11500" width="7.140625" customWidth="1"/>
    <col min="11501" max="11501" width="1.5703125" customWidth="1"/>
    <col min="11502" max="11502" width="1.140625" customWidth="1"/>
    <col min="11503" max="11503" width="2" customWidth="1"/>
    <col min="11752" max="11752" width="43.140625" customWidth="1"/>
    <col min="11753" max="11753" width="17.85546875" customWidth="1"/>
    <col min="11754" max="11754" width="17.28515625" customWidth="1"/>
    <col min="11755" max="11755" width="17" customWidth="1"/>
    <col min="11756" max="11756" width="7.140625" customWidth="1"/>
    <col min="11757" max="11757" width="1.5703125" customWidth="1"/>
    <col min="11758" max="11758" width="1.140625" customWidth="1"/>
    <col min="11759" max="11759" width="2" customWidth="1"/>
    <col min="12008" max="12008" width="43.140625" customWidth="1"/>
    <col min="12009" max="12009" width="17.85546875" customWidth="1"/>
    <col min="12010" max="12010" width="17.28515625" customWidth="1"/>
    <col min="12011" max="12011" width="17" customWidth="1"/>
    <col min="12012" max="12012" width="7.140625" customWidth="1"/>
    <col min="12013" max="12013" width="1.5703125" customWidth="1"/>
    <col min="12014" max="12014" width="1.140625" customWidth="1"/>
    <col min="12015" max="12015" width="2" customWidth="1"/>
    <col min="12264" max="12264" width="43.140625" customWidth="1"/>
    <col min="12265" max="12265" width="17.85546875" customWidth="1"/>
    <col min="12266" max="12266" width="17.28515625" customWidth="1"/>
    <col min="12267" max="12267" width="17" customWidth="1"/>
    <col min="12268" max="12268" width="7.140625" customWidth="1"/>
    <col min="12269" max="12269" width="1.5703125" customWidth="1"/>
    <col min="12270" max="12270" width="1.140625" customWidth="1"/>
    <col min="12271" max="12271" width="2" customWidth="1"/>
    <col min="12520" max="12520" width="43.140625" customWidth="1"/>
    <col min="12521" max="12521" width="17.85546875" customWidth="1"/>
    <col min="12522" max="12522" width="17.28515625" customWidth="1"/>
    <col min="12523" max="12523" width="17" customWidth="1"/>
    <col min="12524" max="12524" width="7.140625" customWidth="1"/>
    <col min="12525" max="12525" width="1.5703125" customWidth="1"/>
    <col min="12526" max="12526" width="1.140625" customWidth="1"/>
    <col min="12527" max="12527" width="2" customWidth="1"/>
    <col min="12776" max="12776" width="43.140625" customWidth="1"/>
    <col min="12777" max="12777" width="17.85546875" customWidth="1"/>
    <col min="12778" max="12778" width="17.28515625" customWidth="1"/>
    <col min="12779" max="12779" width="17" customWidth="1"/>
    <col min="12780" max="12780" width="7.140625" customWidth="1"/>
    <col min="12781" max="12781" width="1.5703125" customWidth="1"/>
    <col min="12782" max="12782" width="1.140625" customWidth="1"/>
    <col min="12783" max="12783" width="2" customWidth="1"/>
    <col min="13032" max="13032" width="43.140625" customWidth="1"/>
    <col min="13033" max="13033" width="17.85546875" customWidth="1"/>
    <col min="13034" max="13034" width="17.28515625" customWidth="1"/>
    <col min="13035" max="13035" width="17" customWidth="1"/>
    <col min="13036" max="13036" width="7.140625" customWidth="1"/>
    <col min="13037" max="13037" width="1.5703125" customWidth="1"/>
    <col min="13038" max="13038" width="1.140625" customWidth="1"/>
    <col min="13039" max="13039" width="2" customWidth="1"/>
    <col min="13288" max="13288" width="43.140625" customWidth="1"/>
    <col min="13289" max="13289" width="17.85546875" customWidth="1"/>
    <col min="13290" max="13290" width="17.28515625" customWidth="1"/>
    <col min="13291" max="13291" width="17" customWidth="1"/>
    <col min="13292" max="13292" width="7.140625" customWidth="1"/>
    <col min="13293" max="13293" width="1.5703125" customWidth="1"/>
    <col min="13294" max="13294" width="1.140625" customWidth="1"/>
    <col min="13295" max="13295" width="2" customWidth="1"/>
    <col min="13544" max="13544" width="43.140625" customWidth="1"/>
    <col min="13545" max="13545" width="17.85546875" customWidth="1"/>
    <col min="13546" max="13546" width="17.28515625" customWidth="1"/>
    <col min="13547" max="13547" width="17" customWidth="1"/>
    <col min="13548" max="13548" width="7.140625" customWidth="1"/>
    <col min="13549" max="13549" width="1.5703125" customWidth="1"/>
    <col min="13550" max="13550" width="1.140625" customWidth="1"/>
    <col min="13551" max="13551" width="2" customWidth="1"/>
    <col min="13800" max="13800" width="43.140625" customWidth="1"/>
    <col min="13801" max="13801" width="17.85546875" customWidth="1"/>
    <col min="13802" max="13802" width="17.28515625" customWidth="1"/>
    <col min="13803" max="13803" width="17" customWidth="1"/>
    <col min="13804" max="13804" width="7.140625" customWidth="1"/>
    <col min="13805" max="13805" width="1.5703125" customWidth="1"/>
    <col min="13806" max="13806" width="1.140625" customWidth="1"/>
    <col min="13807" max="13807" width="2" customWidth="1"/>
    <col min="14056" max="14056" width="43.140625" customWidth="1"/>
    <col min="14057" max="14057" width="17.85546875" customWidth="1"/>
    <col min="14058" max="14058" width="17.28515625" customWidth="1"/>
    <col min="14059" max="14059" width="17" customWidth="1"/>
    <col min="14060" max="14060" width="7.140625" customWidth="1"/>
    <col min="14061" max="14061" width="1.5703125" customWidth="1"/>
    <col min="14062" max="14062" width="1.140625" customWidth="1"/>
    <col min="14063" max="14063" width="2" customWidth="1"/>
    <col min="14312" max="14312" width="43.140625" customWidth="1"/>
    <col min="14313" max="14313" width="17.85546875" customWidth="1"/>
    <col min="14314" max="14314" width="17.28515625" customWidth="1"/>
    <col min="14315" max="14315" width="17" customWidth="1"/>
    <col min="14316" max="14316" width="7.140625" customWidth="1"/>
    <col min="14317" max="14317" width="1.5703125" customWidth="1"/>
    <col min="14318" max="14318" width="1.140625" customWidth="1"/>
    <col min="14319" max="14319" width="2" customWidth="1"/>
    <col min="14568" max="14568" width="43.140625" customWidth="1"/>
    <col min="14569" max="14569" width="17.85546875" customWidth="1"/>
    <col min="14570" max="14570" width="17.28515625" customWidth="1"/>
    <col min="14571" max="14571" width="17" customWidth="1"/>
    <col min="14572" max="14572" width="7.140625" customWidth="1"/>
    <col min="14573" max="14573" width="1.5703125" customWidth="1"/>
    <col min="14574" max="14574" width="1.140625" customWidth="1"/>
    <col min="14575" max="14575" width="2" customWidth="1"/>
    <col min="14824" max="14824" width="43.140625" customWidth="1"/>
    <col min="14825" max="14825" width="17.85546875" customWidth="1"/>
    <col min="14826" max="14826" width="17.28515625" customWidth="1"/>
    <col min="14827" max="14827" width="17" customWidth="1"/>
    <col min="14828" max="14828" width="7.140625" customWidth="1"/>
    <col min="14829" max="14829" width="1.5703125" customWidth="1"/>
    <col min="14830" max="14830" width="1.140625" customWidth="1"/>
    <col min="14831" max="14831" width="2" customWidth="1"/>
    <col min="15080" max="15080" width="43.140625" customWidth="1"/>
    <col min="15081" max="15081" width="17.85546875" customWidth="1"/>
    <col min="15082" max="15082" width="17.28515625" customWidth="1"/>
    <col min="15083" max="15083" width="17" customWidth="1"/>
    <col min="15084" max="15084" width="7.140625" customWidth="1"/>
    <col min="15085" max="15085" width="1.5703125" customWidth="1"/>
    <col min="15086" max="15086" width="1.140625" customWidth="1"/>
    <col min="15087" max="15087" width="2" customWidth="1"/>
    <col min="15336" max="15336" width="43.140625" customWidth="1"/>
    <col min="15337" max="15337" width="17.85546875" customWidth="1"/>
    <col min="15338" max="15338" width="17.28515625" customWidth="1"/>
    <col min="15339" max="15339" width="17" customWidth="1"/>
    <col min="15340" max="15340" width="7.140625" customWidth="1"/>
    <col min="15341" max="15341" width="1.5703125" customWidth="1"/>
    <col min="15342" max="15342" width="1.140625" customWidth="1"/>
    <col min="15343" max="15343" width="2" customWidth="1"/>
    <col min="15592" max="15592" width="43.140625" customWidth="1"/>
    <col min="15593" max="15593" width="17.85546875" customWidth="1"/>
    <col min="15594" max="15594" width="17.28515625" customWidth="1"/>
    <col min="15595" max="15595" width="17" customWidth="1"/>
    <col min="15596" max="15596" width="7.140625" customWidth="1"/>
    <col min="15597" max="15597" width="1.5703125" customWidth="1"/>
    <col min="15598" max="15598" width="1.140625" customWidth="1"/>
    <col min="15599" max="15599" width="2" customWidth="1"/>
    <col min="15848" max="15848" width="43.140625" customWidth="1"/>
    <col min="15849" max="15849" width="17.85546875" customWidth="1"/>
    <col min="15850" max="15850" width="17.28515625" customWidth="1"/>
    <col min="15851" max="15851" width="17" customWidth="1"/>
    <col min="15852" max="15852" width="7.140625" customWidth="1"/>
    <col min="15853" max="15853" width="1.5703125" customWidth="1"/>
    <col min="15854" max="15854" width="1.140625" customWidth="1"/>
    <col min="15855" max="15855" width="2" customWidth="1"/>
    <col min="16104" max="16104" width="43.140625" customWidth="1"/>
    <col min="16105" max="16105" width="17.85546875" customWidth="1"/>
    <col min="16106" max="16106" width="17.28515625" customWidth="1"/>
    <col min="16107" max="16107" width="17" customWidth="1"/>
    <col min="16108" max="16108" width="7.140625" customWidth="1"/>
    <col min="16109" max="16109" width="1.5703125" customWidth="1"/>
    <col min="16110" max="16110" width="1.140625" customWidth="1"/>
    <col min="16111" max="16111" width="2" customWidth="1"/>
  </cols>
  <sheetData>
    <row r="1" spans="1:4" ht="15.75" x14ac:dyDescent="0.2">
      <c r="B1" s="16"/>
      <c r="C1" s="48" t="s">
        <v>47</v>
      </c>
      <c r="D1" s="48"/>
    </row>
    <row r="2" spans="1:4" ht="15.75" x14ac:dyDescent="0.2">
      <c r="B2" s="48" t="s">
        <v>1</v>
      </c>
      <c r="C2" s="48"/>
      <c r="D2" s="48"/>
    </row>
    <row r="3" spans="1:4" ht="15.75" x14ac:dyDescent="0.2">
      <c r="B3" s="16"/>
      <c r="C3" s="48" t="s">
        <v>0</v>
      </c>
      <c r="D3" s="48"/>
    </row>
    <row r="4" spans="1:4" ht="15.75" x14ac:dyDescent="0.2">
      <c r="B4" s="16"/>
      <c r="C4" s="48" t="s">
        <v>15</v>
      </c>
      <c r="D4" s="48"/>
    </row>
    <row r="5" spans="1:4" ht="92.25" customHeight="1" x14ac:dyDescent="0.2">
      <c r="B5" s="49" t="s">
        <v>17</v>
      </c>
      <c r="C5" s="49"/>
      <c r="D5" s="49"/>
    </row>
    <row r="6" spans="1:4" ht="118.5" customHeight="1" x14ac:dyDescent="0.25">
      <c r="B6" s="50" t="s">
        <v>30</v>
      </c>
      <c r="C6" s="50"/>
      <c r="D6" s="50"/>
    </row>
    <row r="7" spans="1:4" ht="17.25" customHeight="1" x14ac:dyDescent="0.2">
      <c r="C7" s="51" t="s">
        <v>31</v>
      </c>
      <c r="D7" s="51"/>
    </row>
    <row r="8" spans="1:4" s="1" customFormat="1" ht="66.75" customHeight="1" x14ac:dyDescent="0.25">
      <c r="A8" s="55" t="s">
        <v>32</v>
      </c>
      <c r="B8" s="55"/>
      <c r="C8" s="55"/>
      <c r="D8" s="55"/>
    </row>
    <row r="9" spans="1:4" s="1" customFormat="1" ht="30.75" customHeight="1" x14ac:dyDescent="0.25">
      <c r="A9" s="7"/>
      <c r="B9" s="7"/>
      <c r="C9" s="7"/>
      <c r="D9" s="17" t="s">
        <v>5</v>
      </c>
    </row>
    <row r="10" spans="1:4" ht="15.75" x14ac:dyDescent="0.2">
      <c r="A10" s="2" t="s">
        <v>6</v>
      </c>
      <c r="B10" s="2" t="s">
        <v>2</v>
      </c>
      <c r="C10" s="3" t="s">
        <v>3</v>
      </c>
      <c r="D10" s="3" t="s">
        <v>4</v>
      </c>
    </row>
    <row r="11" spans="1:4" ht="30.75" hidden="1" customHeight="1" x14ac:dyDescent="0.25">
      <c r="A11" s="4"/>
      <c r="B11" s="4"/>
      <c r="C11" s="24"/>
      <c r="D11" s="24"/>
    </row>
    <row r="12" spans="1:4" ht="31.5" customHeight="1" x14ac:dyDescent="0.25">
      <c r="A12" s="4" t="s">
        <v>49</v>
      </c>
      <c r="B12" s="25">
        <v>95096.74</v>
      </c>
      <c r="C12" s="25">
        <v>98175.25</v>
      </c>
      <c r="D12" s="25">
        <v>101510.74</v>
      </c>
    </row>
    <row r="13" spans="1:4" ht="34.5" customHeight="1" x14ac:dyDescent="0.25">
      <c r="A13" s="4" t="s">
        <v>50</v>
      </c>
      <c r="B13" s="25">
        <v>237741.86</v>
      </c>
      <c r="C13" s="25">
        <v>245438.25</v>
      </c>
      <c r="D13" s="25">
        <v>253776.86</v>
      </c>
    </row>
    <row r="14" spans="1:4" ht="47.25" x14ac:dyDescent="0.25">
      <c r="A14" s="4" t="s">
        <v>55</v>
      </c>
      <c r="B14" s="25">
        <v>95096.74</v>
      </c>
      <c r="C14" s="25">
        <v>98175.25</v>
      </c>
      <c r="D14" s="25">
        <v>101510.74</v>
      </c>
    </row>
    <row r="15" spans="1:4" ht="30.75" hidden="1" customHeight="1" x14ac:dyDescent="0.25">
      <c r="A15" s="4"/>
      <c r="B15" s="25">
        <v>95096.74</v>
      </c>
      <c r="C15" s="25">
        <v>98175.25</v>
      </c>
      <c r="D15" s="25">
        <v>101510.74</v>
      </c>
    </row>
    <row r="16" spans="1:4" ht="33" customHeight="1" x14ac:dyDescent="0.25">
      <c r="A16" s="4" t="s">
        <v>54</v>
      </c>
      <c r="B16" s="25">
        <v>95096.74</v>
      </c>
      <c r="C16" s="25">
        <v>98175.25</v>
      </c>
      <c r="D16" s="25">
        <v>101510.74</v>
      </c>
    </row>
    <row r="17" spans="1:4" ht="47.25" x14ac:dyDescent="0.25">
      <c r="A17" s="4" t="s">
        <v>62</v>
      </c>
      <c r="B17" s="25">
        <v>95096.74</v>
      </c>
      <c r="C17" s="25">
        <v>98175.25</v>
      </c>
      <c r="D17" s="25">
        <v>101510.74</v>
      </c>
    </row>
    <row r="18" spans="1:4" ht="30.75" customHeight="1" x14ac:dyDescent="0.25">
      <c r="A18" s="4" t="s">
        <v>51</v>
      </c>
      <c r="B18" s="25">
        <v>95096.74</v>
      </c>
      <c r="C18" s="25">
        <v>98175.25</v>
      </c>
      <c r="D18" s="25">
        <v>101510.74</v>
      </c>
    </row>
    <row r="19" spans="1:4" ht="47.25" x14ac:dyDescent="0.25">
      <c r="A19" s="4" t="s">
        <v>57</v>
      </c>
      <c r="B19" s="25">
        <v>95096.74</v>
      </c>
      <c r="C19" s="25">
        <v>98175.25</v>
      </c>
      <c r="D19" s="25">
        <v>101510.74</v>
      </c>
    </row>
    <row r="20" spans="1:4" ht="32.25" customHeight="1" x14ac:dyDescent="0.25">
      <c r="A20" s="4" t="s">
        <v>63</v>
      </c>
      <c r="B20" s="25">
        <v>95096.74</v>
      </c>
      <c r="C20" s="25">
        <v>98175.25</v>
      </c>
      <c r="D20" s="25">
        <v>101510.74</v>
      </c>
    </row>
    <row r="21" spans="1:4" ht="48.75" customHeight="1" x14ac:dyDescent="0.25">
      <c r="A21" s="4" t="s">
        <v>52</v>
      </c>
      <c r="B21" s="25">
        <v>95096.74</v>
      </c>
      <c r="C21" s="25">
        <v>98175.25</v>
      </c>
      <c r="D21" s="25">
        <v>101510.74</v>
      </c>
    </row>
    <row r="22" spans="1:4" ht="47.25" x14ac:dyDescent="0.25">
      <c r="A22" s="4" t="s">
        <v>64</v>
      </c>
      <c r="B22" s="25">
        <v>95096.74</v>
      </c>
      <c r="C22" s="25">
        <v>98175.25</v>
      </c>
      <c r="D22" s="25">
        <v>101510.74</v>
      </c>
    </row>
    <row r="23" spans="1:4" ht="30.75" customHeight="1" x14ac:dyDescent="0.25">
      <c r="A23" s="4" t="s">
        <v>59</v>
      </c>
      <c r="B23" s="25">
        <v>95096.74</v>
      </c>
      <c r="C23" s="25">
        <v>98175.25</v>
      </c>
      <c r="D23" s="25">
        <v>101510.74</v>
      </c>
    </row>
    <row r="24" spans="1:4" ht="47.25" x14ac:dyDescent="0.25">
      <c r="A24" s="4" t="s">
        <v>53</v>
      </c>
      <c r="B24" s="25">
        <v>95096.74</v>
      </c>
      <c r="C24" s="25">
        <v>98175.25</v>
      </c>
      <c r="D24" s="25">
        <v>101510.74</v>
      </c>
    </row>
    <row r="25" spans="1:4" ht="15.75" x14ac:dyDescent="0.25">
      <c r="A25" s="5" t="s">
        <v>11</v>
      </c>
      <c r="B25" s="25">
        <f>B12+B13+B14+B16+B17+B18+B19+B20+B21+B22+B23+B24</f>
        <v>1283806</v>
      </c>
      <c r="C25" s="25">
        <f>C12+C13+C14+C16+C17+C18+C19+C20+C21+C22+C23+C24</f>
        <v>1325366</v>
      </c>
      <c r="D25" s="25">
        <f>D12+D13+D14+D16+D17+D18+D19+D20+D21+D22+D23+D24</f>
        <v>1370395</v>
      </c>
    </row>
    <row r="26" spans="1:4" x14ac:dyDescent="0.2">
      <c r="C26" s="30"/>
    </row>
    <row r="27" spans="1:4" x14ac:dyDescent="0.2">
      <c r="D27" s="30"/>
    </row>
  </sheetData>
  <mergeCells count="8">
    <mergeCell ref="C7:D7"/>
    <mergeCell ref="A8:D8"/>
    <mergeCell ref="C1:D1"/>
    <mergeCell ref="B2:D2"/>
    <mergeCell ref="C3:D3"/>
    <mergeCell ref="C4:D4"/>
    <mergeCell ref="B5:D5"/>
    <mergeCell ref="B6:D6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view="pageBreakPreview" zoomScaleNormal="100" zoomScaleSheetLayoutView="100" workbookViewId="0">
      <selection activeCell="B5" sqref="B5:D5"/>
    </sheetView>
  </sheetViews>
  <sheetFormatPr defaultRowHeight="12.75" x14ac:dyDescent="0.2"/>
  <cols>
    <col min="1" max="1" width="43.42578125" customWidth="1"/>
    <col min="2" max="2" width="16.5703125" customWidth="1"/>
    <col min="3" max="3" width="19.140625" customWidth="1"/>
    <col min="4" max="4" width="17.7109375" customWidth="1"/>
    <col min="257" max="257" width="44" customWidth="1"/>
    <col min="258" max="258" width="16.5703125" customWidth="1"/>
    <col min="259" max="259" width="19.140625" customWidth="1"/>
    <col min="260" max="260" width="17.7109375" customWidth="1"/>
    <col min="513" max="513" width="44" customWidth="1"/>
    <col min="514" max="514" width="16.5703125" customWidth="1"/>
    <col min="515" max="515" width="19.140625" customWidth="1"/>
    <col min="516" max="516" width="17.7109375" customWidth="1"/>
    <col min="769" max="769" width="44" customWidth="1"/>
    <col min="770" max="770" width="16.5703125" customWidth="1"/>
    <col min="771" max="771" width="19.140625" customWidth="1"/>
    <col min="772" max="772" width="17.7109375" customWidth="1"/>
    <col min="1025" max="1025" width="44" customWidth="1"/>
    <col min="1026" max="1026" width="16.5703125" customWidth="1"/>
    <col min="1027" max="1027" width="19.140625" customWidth="1"/>
    <col min="1028" max="1028" width="17.7109375" customWidth="1"/>
    <col min="1281" max="1281" width="44" customWidth="1"/>
    <col min="1282" max="1282" width="16.5703125" customWidth="1"/>
    <col min="1283" max="1283" width="19.140625" customWidth="1"/>
    <col min="1284" max="1284" width="17.7109375" customWidth="1"/>
    <col min="1537" max="1537" width="44" customWidth="1"/>
    <col min="1538" max="1538" width="16.5703125" customWidth="1"/>
    <col min="1539" max="1539" width="19.140625" customWidth="1"/>
    <col min="1540" max="1540" width="17.7109375" customWidth="1"/>
    <col min="1793" max="1793" width="44" customWidth="1"/>
    <col min="1794" max="1794" width="16.5703125" customWidth="1"/>
    <col min="1795" max="1795" width="19.140625" customWidth="1"/>
    <col min="1796" max="1796" width="17.7109375" customWidth="1"/>
    <col min="2049" max="2049" width="44" customWidth="1"/>
    <col min="2050" max="2050" width="16.5703125" customWidth="1"/>
    <col min="2051" max="2051" width="19.140625" customWidth="1"/>
    <col min="2052" max="2052" width="17.7109375" customWidth="1"/>
    <col min="2305" max="2305" width="44" customWidth="1"/>
    <col min="2306" max="2306" width="16.5703125" customWidth="1"/>
    <col min="2307" max="2307" width="19.140625" customWidth="1"/>
    <col min="2308" max="2308" width="17.7109375" customWidth="1"/>
    <col min="2561" max="2561" width="44" customWidth="1"/>
    <col min="2562" max="2562" width="16.5703125" customWidth="1"/>
    <col min="2563" max="2563" width="19.140625" customWidth="1"/>
    <col min="2564" max="2564" width="17.7109375" customWidth="1"/>
    <col min="2817" max="2817" width="44" customWidth="1"/>
    <col min="2818" max="2818" width="16.5703125" customWidth="1"/>
    <col min="2819" max="2819" width="19.140625" customWidth="1"/>
    <col min="2820" max="2820" width="17.7109375" customWidth="1"/>
    <col min="3073" max="3073" width="44" customWidth="1"/>
    <col min="3074" max="3074" width="16.5703125" customWidth="1"/>
    <col min="3075" max="3075" width="19.140625" customWidth="1"/>
    <col min="3076" max="3076" width="17.7109375" customWidth="1"/>
    <col min="3329" max="3329" width="44" customWidth="1"/>
    <col min="3330" max="3330" width="16.5703125" customWidth="1"/>
    <col min="3331" max="3331" width="19.140625" customWidth="1"/>
    <col min="3332" max="3332" width="17.7109375" customWidth="1"/>
    <col min="3585" max="3585" width="44" customWidth="1"/>
    <col min="3586" max="3586" width="16.5703125" customWidth="1"/>
    <col min="3587" max="3587" width="19.140625" customWidth="1"/>
    <col min="3588" max="3588" width="17.7109375" customWidth="1"/>
    <col min="3841" max="3841" width="44" customWidth="1"/>
    <col min="3842" max="3842" width="16.5703125" customWidth="1"/>
    <col min="3843" max="3843" width="19.140625" customWidth="1"/>
    <col min="3844" max="3844" width="17.7109375" customWidth="1"/>
    <col min="4097" max="4097" width="44" customWidth="1"/>
    <col min="4098" max="4098" width="16.5703125" customWidth="1"/>
    <col min="4099" max="4099" width="19.140625" customWidth="1"/>
    <col min="4100" max="4100" width="17.7109375" customWidth="1"/>
    <col min="4353" max="4353" width="44" customWidth="1"/>
    <col min="4354" max="4354" width="16.5703125" customWidth="1"/>
    <col min="4355" max="4355" width="19.140625" customWidth="1"/>
    <col min="4356" max="4356" width="17.7109375" customWidth="1"/>
    <col min="4609" max="4609" width="44" customWidth="1"/>
    <col min="4610" max="4610" width="16.5703125" customWidth="1"/>
    <col min="4611" max="4611" width="19.140625" customWidth="1"/>
    <col min="4612" max="4612" width="17.7109375" customWidth="1"/>
    <col min="4865" max="4865" width="44" customWidth="1"/>
    <col min="4866" max="4866" width="16.5703125" customWidth="1"/>
    <col min="4867" max="4867" width="19.140625" customWidth="1"/>
    <col min="4868" max="4868" width="17.7109375" customWidth="1"/>
    <col min="5121" max="5121" width="44" customWidth="1"/>
    <col min="5122" max="5122" width="16.5703125" customWidth="1"/>
    <col min="5123" max="5123" width="19.140625" customWidth="1"/>
    <col min="5124" max="5124" width="17.7109375" customWidth="1"/>
    <col min="5377" max="5377" width="44" customWidth="1"/>
    <col min="5378" max="5378" width="16.5703125" customWidth="1"/>
    <col min="5379" max="5379" width="19.140625" customWidth="1"/>
    <col min="5380" max="5380" width="17.7109375" customWidth="1"/>
    <col min="5633" max="5633" width="44" customWidth="1"/>
    <col min="5634" max="5634" width="16.5703125" customWidth="1"/>
    <col min="5635" max="5635" width="19.140625" customWidth="1"/>
    <col min="5636" max="5636" width="17.7109375" customWidth="1"/>
    <col min="5889" max="5889" width="44" customWidth="1"/>
    <col min="5890" max="5890" width="16.5703125" customWidth="1"/>
    <col min="5891" max="5891" width="19.140625" customWidth="1"/>
    <col min="5892" max="5892" width="17.7109375" customWidth="1"/>
    <col min="6145" max="6145" width="44" customWidth="1"/>
    <col min="6146" max="6146" width="16.5703125" customWidth="1"/>
    <col min="6147" max="6147" width="19.140625" customWidth="1"/>
    <col min="6148" max="6148" width="17.7109375" customWidth="1"/>
    <col min="6401" max="6401" width="44" customWidth="1"/>
    <col min="6402" max="6402" width="16.5703125" customWidth="1"/>
    <col min="6403" max="6403" width="19.140625" customWidth="1"/>
    <col min="6404" max="6404" width="17.7109375" customWidth="1"/>
    <col min="6657" max="6657" width="44" customWidth="1"/>
    <col min="6658" max="6658" width="16.5703125" customWidth="1"/>
    <col min="6659" max="6659" width="19.140625" customWidth="1"/>
    <col min="6660" max="6660" width="17.7109375" customWidth="1"/>
    <col min="6913" max="6913" width="44" customWidth="1"/>
    <col min="6914" max="6914" width="16.5703125" customWidth="1"/>
    <col min="6915" max="6915" width="19.140625" customWidth="1"/>
    <col min="6916" max="6916" width="17.7109375" customWidth="1"/>
    <col min="7169" max="7169" width="44" customWidth="1"/>
    <col min="7170" max="7170" width="16.5703125" customWidth="1"/>
    <col min="7171" max="7171" width="19.140625" customWidth="1"/>
    <col min="7172" max="7172" width="17.7109375" customWidth="1"/>
    <col min="7425" max="7425" width="44" customWidth="1"/>
    <col min="7426" max="7426" width="16.5703125" customWidth="1"/>
    <col min="7427" max="7427" width="19.140625" customWidth="1"/>
    <col min="7428" max="7428" width="17.7109375" customWidth="1"/>
    <col min="7681" max="7681" width="44" customWidth="1"/>
    <col min="7682" max="7682" width="16.5703125" customWidth="1"/>
    <col min="7683" max="7683" width="19.140625" customWidth="1"/>
    <col min="7684" max="7684" width="17.7109375" customWidth="1"/>
    <col min="7937" max="7937" width="44" customWidth="1"/>
    <col min="7938" max="7938" width="16.5703125" customWidth="1"/>
    <col min="7939" max="7939" width="19.140625" customWidth="1"/>
    <col min="7940" max="7940" width="17.7109375" customWidth="1"/>
    <col min="8193" max="8193" width="44" customWidth="1"/>
    <col min="8194" max="8194" width="16.5703125" customWidth="1"/>
    <col min="8195" max="8195" width="19.140625" customWidth="1"/>
    <col min="8196" max="8196" width="17.7109375" customWidth="1"/>
    <col min="8449" max="8449" width="44" customWidth="1"/>
    <col min="8450" max="8450" width="16.5703125" customWidth="1"/>
    <col min="8451" max="8451" width="19.140625" customWidth="1"/>
    <col min="8452" max="8452" width="17.7109375" customWidth="1"/>
    <col min="8705" max="8705" width="44" customWidth="1"/>
    <col min="8706" max="8706" width="16.5703125" customWidth="1"/>
    <col min="8707" max="8707" width="19.140625" customWidth="1"/>
    <col min="8708" max="8708" width="17.7109375" customWidth="1"/>
    <col min="8961" max="8961" width="44" customWidth="1"/>
    <col min="8962" max="8962" width="16.5703125" customWidth="1"/>
    <col min="8963" max="8963" width="19.140625" customWidth="1"/>
    <col min="8964" max="8964" width="17.7109375" customWidth="1"/>
    <col min="9217" max="9217" width="44" customWidth="1"/>
    <col min="9218" max="9218" width="16.5703125" customWidth="1"/>
    <col min="9219" max="9219" width="19.140625" customWidth="1"/>
    <col min="9220" max="9220" width="17.7109375" customWidth="1"/>
    <col min="9473" max="9473" width="44" customWidth="1"/>
    <col min="9474" max="9474" width="16.5703125" customWidth="1"/>
    <col min="9475" max="9475" width="19.140625" customWidth="1"/>
    <col min="9476" max="9476" width="17.7109375" customWidth="1"/>
    <col min="9729" max="9729" width="44" customWidth="1"/>
    <col min="9730" max="9730" width="16.5703125" customWidth="1"/>
    <col min="9731" max="9731" width="19.140625" customWidth="1"/>
    <col min="9732" max="9732" width="17.7109375" customWidth="1"/>
    <col min="9985" max="9985" width="44" customWidth="1"/>
    <col min="9986" max="9986" width="16.5703125" customWidth="1"/>
    <col min="9987" max="9987" width="19.140625" customWidth="1"/>
    <col min="9988" max="9988" width="17.7109375" customWidth="1"/>
    <col min="10241" max="10241" width="44" customWidth="1"/>
    <col min="10242" max="10242" width="16.5703125" customWidth="1"/>
    <col min="10243" max="10243" width="19.140625" customWidth="1"/>
    <col min="10244" max="10244" width="17.7109375" customWidth="1"/>
    <col min="10497" max="10497" width="44" customWidth="1"/>
    <col min="10498" max="10498" width="16.5703125" customWidth="1"/>
    <col min="10499" max="10499" width="19.140625" customWidth="1"/>
    <col min="10500" max="10500" width="17.7109375" customWidth="1"/>
    <col min="10753" max="10753" width="44" customWidth="1"/>
    <col min="10754" max="10754" width="16.5703125" customWidth="1"/>
    <col min="10755" max="10755" width="19.140625" customWidth="1"/>
    <col min="10756" max="10756" width="17.7109375" customWidth="1"/>
    <col min="11009" max="11009" width="44" customWidth="1"/>
    <col min="11010" max="11010" width="16.5703125" customWidth="1"/>
    <col min="11011" max="11011" width="19.140625" customWidth="1"/>
    <col min="11012" max="11012" width="17.7109375" customWidth="1"/>
    <col min="11265" max="11265" width="44" customWidth="1"/>
    <col min="11266" max="11266" width="16.5703125" customWidth="1"/>
    <col min="11267" max="11267" width="19.140625" customWidth="1"/>
    <col min="11268" max="11268" width="17.7109375" customWidth="1"/>
    <col min="11521" max="11521" width="44" customWidth="1"/>
    <col min="11522" max="11522" width="16.5703125" customWidth="1"/>
    <col min="11523" max="11523" width="19.140625" customWidth="1"/>
    <col min="11524" max="11524" width="17.7109375" customWidth="1"/>
    <col min="11777" max="11777" width="44" customWidth="1"/>
    <col min="11778" max="11778" width="16.5703125" customWidth="1"/>
    <col min="11779" max="11779" width="19.140625" customWidth="1"/>
    <col min="11780" max="11780" width="17.7109375" customWidth="1"/>
    <col min="12033" max="12033" width="44" customWidth="1"/>
    <col min="12034" max="12034" width="16.5703125" customWidth="1"/>
    <col min="12035" max="12035" width="19.140625" customWidth="1"/>
    <col min="12036" max="12036" width="17.7109375" customWidth="1"/>
    <col min="12289" max="12289" width="44" customWidth="1"/>
    <col min="12290" max="12290" width="16.5703125" customWidth="1"/>
    <col min="12291" max="12291" width="19.140625" customWidth="1"/>
    <col min="12292" max="12292" width="17.7109375" customWidth="1"/>
    <col min="12545" max="12545" width="44" customWidth="1"/>
    <col min="12546" max="12546" width="16.5703125" customWidth="1"/>
    <col min="12547" max="12547" width="19.140625" customWidth="1"/>
    <col min="12548" max="12548" width="17.7109375" customWidth="1"/>
    <col min="12801" max="12801" width="44" customWidth="1"/>
    <col min="12802" max="12802" width="16.5703125" customWidth="1"/>
    <col min="12803" max="12803" width="19.140625" customWidth="1"/>
    <col min="12804" max="12804" width="17.7109375" customWidth="1"/>
    <col min="13057" max="13057" width="44" customWidth="1"/>
    <col min="13058" max="13058" width="16.5703125" customWidth="1"/>
    <col min="13059" max="13059" width="19.140625" customWidth="1"/>
    <col min="13060" max="13060" width="17.7109375" customWidth="1"/>
    <col min="13313" max="13313" width="44" customWidth="1"/>
    <col min="13314" max="13314" width="16.5703125" customWidth="1"/>
    <col min="13315" max="13315" width="19.140625" customWidth="1"/>
    <col min="13316" max="13316" width="17.7109375" customWidth="1"/>
    <col min="13569" max="13569" width="44" customWidth="1"/>
    <col min="13570" max="13570" width="16.5703125" customWidth="1"/>
    <col min="13571" max="13571" width="19.140625" customWidth="1"/>
    <col min="13572" max="13572" width="17.7109375" customWidth="1"/>
    <col min="13825" max="13825" width="44" customWidth="1"/>
    <col min="13826" max="13826" width="16.5703125" customWidth="1"/>
    <col min="13827" max="13827" width="19.140625" customWidth="1"/>
    <col min="13828" max="13828" width="17.7109375" customWidth="1"/>
    <col min="14081" max="14081" width="44" customWidth="1"/>
    <col min="14082" max="14082" width="16.5703125" customWidth="1"/>
    <col min="14083" max="14083" width="19.140625" customWidth="1"/>
    <col min="14084" max="14084" width="17.7109375" customWidth="1"/>
    <col min="14337" max="14337" width="44" customWidth="1"/>
    <col min="14338" max="14338" width="16.5703125" customWidth="1"/>
    <col min="14339" max="14339" width="19.140625" customWidth="1"/>
    <col min="14340" max="14340" width="17.7109375" customWidth="1"/>
    <col min="14593" max="14593" width="44" customWidth="1"/>
    <col min="14594" max="14594" width="16.5703125" customWidth="1"/>
    <col min="14595" max="14595" width="19.140625" customWidth="1"/>
    <col min="14596" max="14596" width="17.7109375" customWidth="1"/>
    <col min="14849" max="14849" width="44" customWidth="1"/>
    <col min="14850" max="14850" width="16.5703125" customWidth="1"/>
    <col min="14851" max="14851" width="19.140625" customWidth="1"/>
    <col min="14852" max="14852" width="17.7109375" customWidth="1"/>
    <col min="15105" max="15105" width="44" customWidth="1"/>
    <col min="15106" max="15106" width="16.5703125" customWidth="1"/>
    <col min="15107" max="15107" width="19.140625" customWidth="1"/>
    <col min="15108" max="15108" width="17.7109375" customWidth="1"/>
    <col min="15361" max="15361" width="44" customWidth="1"/>
    <col min="15362" max="15362" width="16.5703125" customWidth="1"/>
    <col min="15363" max="15363" width="19.140625" customWidth="1"/>
    <col min="15364" max="15364" width="17.7109375" customWidth="1"/>
    <col min="15617" max="15617" width="44" customWidth="1"/>
    <col min="15618" max="15618" width="16.5703125" customWidth="1"/>
    <col min="15619" max="15619" width="19.140625" customWidth="1"/>
    <col min="15620" max="15620" width="17.7109375" customWidth="1"/>
    <col min="15873" max="15873" width="44" customWidth="1"/>
    <col min="15874" max="15874" width="16.5703125" customWidth="1"/>
    <col min="15875" max="15875" width="19.140625" customWidth="1"/>
    <col min="15876" max="15876" width="17.7109375" customWidth="1"/>
    <col min="16129" max="16129" width="44" customWidth="1"/>
    <col min="16130" max="16130" width="16.5703125" customWidth="1"/>
    <col min="16131" max="16131" width="19.140625" customWidth="1"/>
    <col min="16132" max="16132" width="17.7109375" customWidth="1"/>
  </cols>
  <sheetData>
    <row r="1" spans="1:5" ht="15.75" x14ac:dyDescent="0.2">
      <c r="B1" s="14"/>
      <c r="C1" s="57" t="s">
        <v>18</v>
      </c>
      <c r="D1" s="58"/>
    </row>
    <row r="2" spans="1:5" ht="15.75" x14ac:dyDescent="0.2">
      <c r="B2" s="58" t="s">
        <v>1</v>
      </c>
      <c r="C2" s="58"/>
      <c r="D2" s="58"/>
    </row>
    <row r="3" spans="1:5" ht="15.75" x14ac:dyDescent="0.2">
      <c r="B3" s="14"/>
      <c r="C3" s="58" t="s">
        <v>0</v>
      </c>
      <c r="D3" s="58"/>
    </row>
    <row r="4" spans="1:5" ht="15.75" x14ac:dyDescent="0.2">
      <c r="B4" s="14"/>
      <c r="C4" s="57" t="s">
        <v>69</v>
      </c>
      <c r="D4" s="58"/>
    </row>
    <row r="5" spans="1:5" ht="102" customHeight="1" x14ac:dyDescent="0.2">
      <c r="B5" s="59" t="s">
        <v>17</v>
      </c>
      <c r="C5" s="59"/>
      <c r="D5" s="59"/>
    </row>
    <row r="6" spans="1:5" ht="111" customHeight="1" x14ac:dyDescent="0.25">
      <c r="B6" s="50" t="s">
        <v>12</v>
      </c>
      <c r="C6" s="50"/>
      <c r="D6" s="50"/>
    </row>
    <row r="7" spans="1:5" x14ac:dyDescent="0.2">
      <c r="C7" s="51" t="s">
        <v>13</v>
      </c>
      <c r="D7" s="51"/>
    </row>
    <row r="8" spans="1:5" s="1" customFormat="1" ht="66" customHeight="1" x14ac:dyDescent="0.2">
      <c r="A8" s="56" t="s">
        <v>14</v>
      </c>
      <c r="B8" s="56"/>
      <c r="C8" s="56"/>
      <c r="D8" s="56"/>
    </row>
    <row r="9" spans="1:5" s="1" customFormat="1" ht="15.75" x14ac:dyDescent="0.25">
      <c r="A9" s="7"/>
      <c r="B9" s="7"/>
      <c r="C9" s="7"/>
      <c r="D9" s="8" t="s">
        <v>5</v>
      </c>
    </row>
    <row r="10" spans="1:5" ht="15.75" x14ac:dyDescent="0.2">
      <c r="A10" s="2" t="s">
        <v>6</v>
      </c>
      <c r="B10" s="2" t="s">
        <v>2</v>
      </c>
      <c r="C10" s="3" t="s">
        <v>3</v>
      </c>
      <c r="D10" s="3" t="s">
        <v>4</v>
      </c>
    </row>
    <row r="11" spans="1:5" ht="30.75" hidden="1" customHeight="1" x14ac:dyDescent="0.3">
      <c r="A11" s="9"/>
      <c r="B11" s="9"/>
      <c r="C11" s="10"/>
      <c r="D11" s="10"/>
    </row>
    <row r="12" spans="1:5" ht="45.75" customHeight="1" x14ac:dyDescent="0.25">
      <c r="A12" s="4" t="s">
        <v>65</v>
      </c>
      <c r="B12" s="15">
        <v>1141588.69</v>
      </c>
      <c r="C12" s="12">
        <v>1042400</v>
      </c>
      <c r="D12" s="11">
        <v>1036800</v>
      </c>
    </row>
    <row r="13" spans="1:5" ht="50.25" customHeight="1" x14ac:dyDescent="0.25">
      <c r="A13" s="4" t="s">
        <v>66</v>
      </c>
      <c r="B13" s="15">
        <v>1400033.9</v>
      </c>
      <c r="C13" s="11">
        <v>1281400</v>
      </c>
      <c r="D13" s="11">
        <v>1274600</v>
      </c>
    </row>
    <row r="14" spans="1:5" ht="47.25" x14ac:dyDescent="0.25">
      <c r="A14" s="4" t="s">
        <v>55</v>
      </c>
      <c r="B14" s="15">
        <v>1532216.41</v>
      </c>
      <c r="C14" s="11">
        <v>1399000</v>
      </c>
      <c r="D14" s="11">
        <v>1391500</v>
      </c>
    </row>
    <row r="15" spans="1:5" ht="47.25" x14ac:dyDescent="0.25">
      <c r="A15" s="4" t="s">
        <v>54</v>
      </c>
      <c r="B15" s="15">
        <v>3545113.22</v>
      </c>
      <c r="C15" s="11">
        <v>1959300</v>
      </c>
      <c r="D15" s="11">
        <v>1948900</v>
      </c>
    </row>
    <row r="16" spans="1:5" ht="47.25" x14ac:dyDescent="0.25">
      <c r="A16" s="4" t="s">
        <v>56</v>
      </c>
      <c r="B16" s="15">
        <f>3710349.47+553979.54</f>
        <v>4264329.01</v>
      </c>
      <c r="C16" s="11">
        <v>2022100</v>
      </c>
      <c r="D16" s="11">
        <v>2011300</v>
      </c>
      <c r="E16" s="6"/>
    </row>
    <row r="17" spans="1:5" ht="31.5" customHeight="1" x14ac:dyDescent="0.25">
      <c r="A17" s="4" t="s">
        <v>51</v>
      </c>
      <c r="B17" s="15">
        <v>1309029.1399999999</v>
      </c>
      <c r="C17" s="11">
        <v>1195200</v>
      </c>
      <c r="D17" s="11">
        <v>1188800</v>
      </c>
    </row>
    <row r="18" spans="1:5" ht="47.25" x14ac:dyDescent="0.25">
      <c r="A18" s="4" t="s">
        <v>57</v>
      </c>
      <c r="B18" s="15">
        <v>1055747.44</v>
      </c>
      <c r="C18" s="11">
        <v>964100</v>
      </c>
      <c r="D18" s="11">
        <v>958900</v>
      </c>
    </row>
    <row r="19" spans="1:5" ht="35.25" customHeight="1" x14ac:dyDescent="0.25">
      <c r="A19" s="4" t="s">
        <v>63</v>
      </c>
      <c r="B19" s="15">
        <v>2137347.2599999998</v>
      </c>
      <c r="C19" s="11">
        <v>1951500</v>
      </c>
      <c r="D19" s="11">
        <v>1941100</v>
      </c>
    </row>
    <row r="20" spans="1:5" ht="47.25" x14ac:dyDescent="0.25">
      <c r="A20" s="4" t="s">
        <v>52</v>
      </c>
      <c r="B20" s="15">
        <f>1296102.95+8679012.81</f>
        <v>9975115.7599999998</v>
      </c>
      <c r="C20" s="11">
        <v>1183500</v>
      </c>
      <c r="D20" s="11">
        <v>1177100</v>
      </c>
    </row>
    <row r="21" spans="1:5" ht="47.25" x14ac:dyDescent="0.25">
      <c r="A21" s="4" t="s">
        <v>64</v>
      </c>
      <c r="B21" s="15">
        <v>678145.92</v>
      </c>
      <c r="C21" s="11">
        <v>619200</v>
      </c>
      <c r="D21" s="11">
        <v>615900</v>
      </c>
    </row>
    <row r="22" spans="1:5" ht="31.5" customHeight="1" x14ac:dyDescent="0.25">
      <c r="A22" s="4" t="s">
        <v>59</v>
      </c>
      <c r="B22" s="15">
        <v>995758.56</v>
      </c>
      <c r="C22" s="11">
        <v>909100</v>
      </c>
      <c r="D22" s="11">
        <v>904300</v>
      </c>
    </row>
    <row r="23" spans="1:5" ht="47.25" x14ac:dyDescent="0.25">
      <c r="A23" s="4" t="s">
        <v>53</v>
      </c>
      <c r="B23" s="15">
        <v>1098668.07</v>
      </c>
      <c r="C23" s="11">
        <v>1003200</v>
      </c>
      <c r="D23" s="11">
        <v>997800</v>
      </c>
    </row>
    <row r="24" spans="1:5" ht="18" x14ac:dyDescent="0.25">
      <c r="A24" s="5" t="s">
        <v>11</v>
      </c>
      <c r="B24" s="15">
        <f>SUM(B12:B23)</f>
        <v>29133093.379999999</v>
      </c>
      <c r="C24" s="11">
        <f>SUM(C12:C23)</f>
        <v>15530000</v>
      </c>
      <c r="D24" s="11">
        <f>SUM(D12:D23)</f>
        <v>15447000</v>
      </c>
      <c r="E24" s="13"/>
    </row>
  </sheetData>
  <mergeCells count="8">
    <mergeCell ref="C7:D7"/>
    <mergeCell ref="A8:D8"/>
    <mergeCell ref="C1:D1"/>
    <mergeCell ref="B2:D2"/>
    <mergeCell ref="C3:D3"/>
    <mergeCell ref="C4:D4"/>
    <mergeCell ref="B5:D5"/>
    <mergeCell ref="B6:D6"/>
  </mergeCells>
  <pageMargins left="0.78740157480314965" right="0.78740157480314965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D65A-8D1A-445F-AAC9-2FE0E89D5D74}">
  <dimension ref="A1:M33"/>
  <sheetViews>
    <sheetView tabSelected="1" topLeftCell="A3" zoomScale="115" zoomScaleNormal="115" workbookViewId="0">
      <selection activeCell="L21" sqref="L21:M21"/>
    </sheetView>
  </sheetViews>
  <sheetFormatPr defaultColWidth="9.140625" defaultRowHeight="15" x14ac:dyDescent="0.25"/>
  <cols>
    <col min="1" max="1" width="37.140625" style="31" customWidth="1"/>
    <col min="2" max="2" width="16.5703125" style="31" customWidth="1"/>
    <col min="3" max="7" width="9.140625" style="31" hidden="1" customWidth="1"/>
    <col min="8" max="9" width="0" style="31" hidden="1" customWidth="1"/>
    <col min="10" max="10" width="10.140625" style="31" bestFit="1" customWidth="1"/>
    <col min="11" max="11" width="5" style="31" customWidth="1"/>
    <col min="12" max="12" width="16.5703125" style="31" customWidth="1"/>
    <col min="13" max="13" width="3.42578125" style="31" customWidth="1"/>
    <col min="14" max="16384" width="9.140625" style="31"/>
  </cols>
  <sheetData>
    <row r="1" spans="1:13" ht="15.75" customHeight="1" x14ac:dyDescent="0.25">
      <c r="J1" s="16"/>
      <c r="K1" s="48" t="s">
        <v>48</v>
      </c>
      <c r="L1" s="48"/>
      <c r="M1" s="48"/>
    </row>
    <row r="2" spans="1:13" ht="15.75" customHeight="1" x14ac:dyDescent="0.25">
      <c r="J2" s="61" t="s">
        <v>1</v>
      </c>
      <c r="K2" s="61"/>
      <c r="L2" s="61"/>
      <c r="M2" s="61"/>
    </row>
    <row r="3" spans="1:13" ht="15.75" customHeight="1" x14ac:dyDescent="0.25">
      <c r="J3" s="48" t="s">
        <v>0</v>
      </c>
      <c r="K3" s="48"/>
      <c r="L3" s="48"/>
      <c r="M3" s="48"/>
    </row>
    <row r="4" spans="1:13" ht="15.75" x14ac:dyDescent="0.25">
      <c r="J4" s="48" t="s">
        <v>15</v>
      </c>
      <c r="K4" s="48"/>
      <c r="L4" s="48"/>
      <c r="M4" s="48"/>
    </row>
    <row r="5" spans="1:13" ht="135" customHeight="1" x14ac:dyDescent="0.25">
      <c r="J5" s="49" t="s">
        <v>17</v>
      </c>
      <c r="K5" s="49"/>
      <c r="L5" s="49"/>
      <c r="M5" s="49"/>
    </row>
    <row r="6" spans="1:13" ht="15.75" x14ac:dyDescent="0.25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 x14ac:dyDescent="0.25">
      <c r="A7" s="60" t="s">
        <v>34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.75" x14ac:dyDescent="0.25">
      <c r="A8" s="60" t="s">
        <v>35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.75" x14ac:dyDescent="0.25">
      <c r="A9" s="60" t="s">
        <v>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7.25" hidden="1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8.75" hidden="1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8.75" hidden="1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8.75" hidden="1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15.75" x14ac:dyDescent="0.25">
      <c r="A14" s="60" t="s">
        <v>37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5.75" x14ac:dyDescent="0.25">
      <c r="A15" s="60" t="s">
        <v>38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5.75" x14ac:dyDescent="0.25">
      <c r="A16" s="60" t="s">
        <v>39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 x14ac:dyDescent="0.25">
      <c r="A17" s="32"/>
      <c r="B17" s="33"/>
      <c r="L17" s="64" t="s">
        <v>40</v>
      </c>
      <c r="M17" s="64"/>
    </row>
    <row r="18" spans="1:13" ht="94.5" customHeight="1" x14ac:dyDescent="0.25">
      <c r="A18" s="55" t="s">
        <v>41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.75" x14ac:dyDescent="0.25">
      <c r="A19" s="34"/>
      <c r="B19" s="65" t="s">
        <v>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5.75" x14ac:dyDescent="0.25">
      <c r="A20" s="35" t="s">
        <v>6</v>
      </c>
      <c r="B20" s="36" t="s">
        <v>2</v>
      </c>
      <c r="C20" s="37"/>
      <c r="D20" s="37"/>
      <c r="E20" s="37"/>
      <c r="F20" s="37"/>
      <c r="G20" s="37"/>
      <c r="H20" s="37"/>
      <c r="I20" s="37"/>
      <c r="J20" s="66" t="s">
        <v>3</v>
      </c>
      <c r="K20" s="67"/>
      <c r="L20" s="66" t="s">
        <v>4</v>
      </c>
      <c r="M20" s="67"/>
    </row>
    <row r="21" spans="1:13" ht="47.25" x14ac:dyDescent="0.25">
      <c r="A21" s="44" t="s">
        <v>49</v>
      </c>
      <c r="B21" s="39">
        <v>10000</v>
      </c>
      <c r="C21" s="37"/>
      <c r="D21" s="37"/>
      <c r="E21" s="37"/>
      <c r="F21" s="37"/>
      <c r="G21" s="37"/>
      <c r="H21" s="37"/>
      <c r="I21" s="37"/>
      <c r="J21" s="62">
        <v>10000</v>
      </c>
      <c r="K21" s="63"/>
      <c r="L21" s="62">
        <v>10000</v>
      </c>
      <c r="M21" s="63"/>
    </row>
    <row r="22" spans="1:13" ht="47.25" x14ac:dyDescent="0.25">
      <c r="A22" s="44" t="s">
        <v>50</v>
      </c>
      <c r="B22" s="39">
        <v>10000</v>
      </c>
      <c r="C22" s="37"/>
      <c r="D22" s="37"/>
      <c r="E22" s="37"/>
      <c r="F22" s="37"/>
      <c r="G22" s="37"/>
      <c r="H22" s="37"/>
      <c r="I22" s="37"/>
      <c r="J22" s="62">
        <v>10000</v>
      </c>
      <c r="K22" s="63"/>
      <c r="L22" s="62">
        <v>10000</v>
      </c>
      <c r="M22" s="63"/>
    </row>
    <row r="23" spans="1:13" ht="47.25" x14ac:dyDescent="0.25">
      <c r="A23" s="44" t="s">
        <v>55</v>
      </c>
      <c r="B23" s="39">
        <v>10000</v>
      </c>
      <c r="C23" s="37"/>
      <c r="D23" s="37"/>
      <c r="E23" s="37"/>
      <c r="F23" s="37"/>
      <c r="G23" s="37"/>
      <c r="H23" s="37"/>
      <c r="I23" s="37"/>
      <c r="J23" s="62">
        <v>10000</v>
      </c>
      <c r="K23" s="63"/>
      <c r="L23" s="62">
        <v>10000</v>
      </c>
      <c r="M23" s="63"/>
    </row>
    <row r="24" spans="1:13" ht="47.25" x14ac:dyDescent="0.25">
      <c r="A24" s="44" t="s">
        <v>54</v>
      </c>
      <c r="B24" s="39">
        <v>10000</v>
      </c>
      <c r="C24" s="37"/>
      <c r="D24" s="37"/>
      <c r="E24" s="37"/>
      <c r="F24" s="37"/>
      <c r="G24" s="37"/>
      <c r="H24" s="37"/>
      <c r="I24" s="37"/>
      <c r="J24" s="62">
        <v>10000</v>
      </c>
      <c r="K24" s="63"/>
      <c r="L24" s="62">
        <v>10000</v>
      </c>
      <c r="M24" s="63"/>
    </row>
    <row r="25" spans="1:13" ht="45.75" customHeight="1" x14ac:dyDescent="0.25">
      <c r="A25" s="44" t="s">
        <v>67</v>
      </c>
      <c r="B25" s="39">
        <v>10000</v>
      </c>
      <c r="C25" s="37"/>
      <c r="D25" s="37"/>
      <c r="E25" s="37"/>
      <c r="F25" s="37"/>
      <c r="G25" s="37"/>
      <c r="H25" s="37"/>
      <c r="I25" s="37"/>
      <c r="J25" s="62">
        <v>10000</v>
      </c>
      <c r="K25" s="63"/>
      <c r="L25" s="62">
        <v>10000</v>
      </c>
      <c r="M25" s="63"/>
    </row>
    <row r="26" spans="1:13" ht="45.75" customHeight="1" x14ac:dyDescent="0.25">
      <c r="A26" s="44" t="s">
        <v>51</v>
      </c>
      <c r="B26" s="39">
        <v>10000</v>
      </c>
      <c r="C26" s="37"/>
      <c r="D26" s="37"/>
      <c r="E26" s="37"/>
      <c r="F26" s="37"/>
      <c r="G26" s="37"/>
      <c r="H26" s="37"/>
      <c r="I26" s="37"/>
      <c r="J26" s="62">
        <v>10000</v>
      </c>
      <c r="K26" s="63"/>
      <c r="L26" s="62">
        <v>10000</v>
      </c>
      <c r="M26" s="63"/>
    </row>
    <row r="27" spans="1:13" ht="47.25" x14ac:dyDescent="0.25">
      <c r="A27" s="44" t="s">
        <v>57</v>
      </c>
      <c r="B27" s="39">
        <v>10000</v>
      </c>
      <c r="C27" s="37"/>
      <c r="D27" s="37"/>
      <c r="E27" s="37"/>
      <c r="F27" s="37"/>
      <c r="G27" s="37"/>
      <c r="H27" s="37"/>
      <c r="I27" s="37"/>
      <c r="J27" s="62">
        <v>10000</v>
      </c>
      <c r="K27" s="63"/>
      <c r="L27" s="62">
        <v>10000</v>
      </c>
      <c r="M27" s="63"/>
    </row>
    <row r="28" spans="1:13" ht="47.25" x14ac:dyDescent="0.25">
      <c r="A28" s="44" t="s">
        <v>63</v>
      </c>
      <c r="B28" s="39">
        <v>10000</v>
      </c>
      <c r="C28" s="37"/>
      <c r="D28" s="37"/>
      <c r="E28" s="37"/>
      <c r="F28" s="37"/>
      <c r="G28" s="37"/>
      <c r="H28" s="37"/>
      <c r="I28" s="37"/>
      <c r="J28" s="62">
        <v>10000</v>
      </c>
      <c r="K28" s="63"/>
      <c r="L28" s="62">
        <v>10000</v>
      </c>
      <c r="M28" s="63"/>
    </row>
    <row r="29" spans="1:13" ht="47.25" x14ac:dyDescent="0.25">
      <c r="A29" s="44" t="s">
        <v>68</v>
      </c>
      <c r="B29" s="39">
        <v>10000</v>
      </c>
      <c r="C29" s="37"/>
      <c r="D29" s="37"/>
      <c r="E29" s="37"/>
      <c r="F29" s="37"/>
      <c r="G29" s="37"/>
      <c r="H29" s="37"/>
      <c r="I29" s="37"/>
      <c r="J29" s="62">
        <v>10000</v>
      </c>
      <c r="K29" s="63"/>
      <c r="L29" s="62">
        <v>10000</v>
      </c>
      <c r="M29" s="63"/>
    </row>
    <row r="30" spans="1:13" ht="47.25" x14ac:dyDescent="0.25">
      <c r="A30" s="44" t="s">
        <v>64</v>
      </c>
      <c r="B30" s="39">
        <v>10000</v>
      </c>
      <c r="C30" s="37"/>
      <c r="D30" s="37"/>
      <c r="E30" s="37"/>
      <c r="F30" s="37"/>
      <c r="G30" s="37"/>
      <c r="H30" s="37"/>
      <c r="I30" s="37"/>
      <c r="J30" s="62">
        <v>10000</v>
      </c>
      <c r="K30" s="63"/>
      <c r="L30" s="62">
        <v>10000</v>
      </c>
      <c r="M30" s="63"/>
    </row>
    <row r="31" spans="1:13" ht="47.25" x14ac:dyDescent="0.25">
      <c r="A31" s="44" t="s">
        <v>59</v>
      </c>
      <c r="B31" s="39">
        <v>10000</v>
      </c>
      <c r="C31" s="37"/>
      <c r="D31" s="37"/>
      <c r="E31" s="37"/>
      <c r="F31" s="37"/>
      <c r="G31" s="37"/>
      <c r="H31" s="37"/>
      <c r="I31" s="37"/>
      <c r="J31" s="62">
        <v>10000</v>
      </c>
      <c r="K31" s="63"/>
      <c r="L31" s="62">
        <v>10000</v>
      </c>
      <c r="M31" s="63"/>
    </row>
    <row r="32" spans="1:13" ht="47.25" x14ac:dyDescent="0.25">
      <c r="A32" s="44" t="s">
        <v>53</v>
      </c>
      <c r="B32" s="39">
        <v>10000</v>
      </c>
      <c r="C32" s="37"/>
      <c r="D32" s="37"/>
      <c r="E32" s="37"/>
      <c r="F32" s="37"/>
      <c r="G32" s="37"/>
      <c r="H32" s="37"/>
      <c r="I32" s="37"/>
      <c r="J32" s="62">
        <v>10000</v>
      </c>
      <c r="K32" s="63"/>
      <c r="L32" s="62">
        <v>10000</v>
      </c>
      <c r="M32" s="63"/>
    </row>
    <row r="33" spans="1:13" ht="15.75" x14ac:dyDescent="0.25">
      <c r="A33" s="38" t="s">
        <v>11</v>
      </c>
      <c r="B33" s="39">
        <f>B21+B22+B23+B26+B27+B28+B29+B30+B31+B32+B25+B24</f>
        <v>120000</v>
      </c>
      <c r="C33" s="37"/>
      <c r="D33" s="37"/>
      <c r="E33" s="37"/>
      <c r="F33" s="37"/>
      <c r="G33" s="37"/>
      <c r="H33" s="37"/>
      <c r="I33" s="37"/>
      <c r="J33" s="62">
        <f>J21+J22+J23+J26+J27+J28+J29+J30+J31+J32+J25+J24</f>
        <v>120000</v>
      </c>
      <c r="K33" s="63"/>
      <c r="L33" s="62">
        <f>L21+L22+L23+L26+L27+L28+L29+L30+L31+L32+L25+L24</f>
        <v>120000</v>
      </c>
      <c r="M33" s="63"/>
    </row>
  </sheetData>
  <mergeCells count="47">
    <mergeCell ref="J32:K32"/>
    <mergeCell ref="L32:M32"/>
    <mergeCell ref="J33:K33"/>
    <mergeCell ref="L33:M33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  <mergeCell ref="J28:K28"/>
    <mergeCell ref="L28:M28"/>
    <mergeCell ref="J23:K23"/>
    <mergeCell ref="L23:M23"/>
    <mergeCell ref="J24:K24"/>
    <mergeCell ref="L24:M24"/>
    <mergeCell ref="J25:K25"/>
    <mergeCell ref="L25:M25"/>
    <mergeCell ref="J22:K22"/>
    <mergeCell ref="L22:M22"/>
    <mergeCell ref="A13:M13"/>
    <mergeCell ref="A14:M14"/>
    <mergeCell ref="A15:M15"/>
    <mergeCell ref="A16:M16"/>
    <mergeCell ref="L17:M17"/>
    <mergeCell ref="A18:M18"/>
    <mergeCell ref="B19:M19"/>
    <mergeCell ref="J20:K20"/>
    <mergeCell ref="L20:M20"/>
    <mergeCell ref="J21:K21"/>
    <mergeCell ref="L21:M21"/>
    <mergeCell ref="A12:M12"/>
    <mergeCell ref="K1:M1"/>
    <mergeCell ref="J2:M2"/>
    <mergeCell ref="J3:M3"/>
    <mergeCell ref="J4:M4"/>
    <mergeCell ref="J5:M5"/>
    <mergeCell ref="A6:M6"/>
    <mergeCell ref="A7:M7"/>
    <mergeCell ref="A8:M8"/>
    <mergeCell ref="A9:M9"/>
    <mergeCell ref="A10:M10"/>
    <mergeCell ref="A11:M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4B4F-53B8-45F1-9335-6600A508F6E1}">
  <sheetPr>
    <pageSetUpPr fitToPage="1"/>
  </sheetPr>
  <dimension ref="A1:E14"/>
  <sheetViews>
    <sheetView zoomScaleNormal="100" zoomScaleSheetLayoutView="145" workbookViewId="0">
      <selection activeCell="N9" sqref="N9"/>
    </sheetView>
  </sheetViews>
  <sheetFormatPr defaultRowHeight="12.75" x14ac:dyDescent="0.2"/>
  <cols>
    <col min="1" max="1" width="38.5703125" customWidth="1"/>
    <col min="2" max="2" width="15.85546875" customWidth="1"/>
    <col min="3" max="3" width="16.5703125" customWidth="1"/>
    <col min="4" max="4" width="16" customWidth="1"/>
    <col min="257" max="257" width="38.5703125" customWidth="1"/>
    <col min="258" max="258" width="15.85546875" customWidth="1"/>
    <col min="259" max="259" width="16.5703125" customWidth="1"/>
    <col min="260" max="260" width="16" customWidth="1"/>
    <col min="513" max="513" width="38.5703125" customWidth="1"/>
    <col min="514" max="514" width="15.85546875" customWidth="1"/>
    <col min="515" max="515" width="16.5703125" customWidth="1"/>
    <col min="516" max="516" width="16" customWidth="1"/>
    <col min="769" max="769" width="38.5703125" customWidth="1"/>
    <col min="770" max="770" width="15.85546875" customWidth="1"/>
    <col min="771" max="771" width="16.5703125" customWidth="1"/>
    <col min="772" max="772" width="16" customWidth="1"/>
    <col min="1025" max="1025" width="38.5703125" customWidth="1"/>
    <col min="1026" max="1026" width="15.85546875" customWidth="1"/>
    <col min="1027" max="1027" width="16.5703125" customWidth="1"/>
    <col min="1028" max="1028" width="16" customWidth="1"/>
    <col min="1281" max="1281" width="38.5703125" customWidth="1"/>
    <col min="1282" max="1282" width="15.85546875" customWidth="1"/>
    <col min="1283" max="1283" width="16.5703125" customWidth="1"/>
    <col min="1284" max="1284" width="16" customWidth="1"/>
    <col min="1537" max="1537" width="38.5703125" customWidth="1"/>
    <col min="1538" max="1538" width="15.85546875" customWidth="1"/>
    <col min="1539" max="1539" width="16.5703125" customWidth="1"/>
    <col min="1540" max="1540" width="16" customWidth="1"/>
    <col min="1793" max="1793" width="38.5703125" customWidth="1"/>
    <col min="1794" max="1794" width="15.85546875" customWidth="1"/>
    <col min="1795" max="1795" width="16.5703125" customWidth="1"/>
    <col min="1796" max="1796" width="16" customWidth="1"/>
    <col min="2049" max="2049" width="38.5703125" customWidth="1"/>
    <col min="2050" max="2050" width="15.85546875" customWidth="1"/>
    <col min="2051" max="2051" width="16.5703125" customWidth="1"/>
    <col min="2052" max="2052" width="16" customWidth="1"/>
    <col min="2305" max="2305" width="38.5703125" customWidth="1"/>
    <col min="2306" max="2306" width="15.85546875" customWidth="1"/>
    <col min="2307" max="2307" width="16.5703125" customWidth="1"/>
    <col min="2308" max="2308" width="16" customWidth="1"/>
    <col min="2561" max="2561" width="38.5703125" customWidth="1"/>
    <col min="2562" max="2562" width="15.85546875" customWidth="1"/>
    <col min="2563" max="2563" width="16.5703125" customWidth="1"/>
    <col min="2564" max="2564" width="16" customWidth="1"/>
    <col min="2817" max="2817" width="38.5703125" customWidth="1"/>
    <col min="2818" max="2818" width="15.85546875" customWidth="1"/>
    <col min="2819" max="2819" width="16.5703125" customWidth="1"/>
    <col min="2820" max="2820" width="16" customWidth="1"/>
    <col min="3073" max="3073" width="38.5703125" customWidth="1"/>
    <col min="3074" max="3074" width="15.85546875" customWidth="1"/>
    <col min="3075" max="3075" width="16.5703125" customWidth="1"/>
    <col min="3076" max="3076" width="16" customWidth="1"/>
    <col min="3329" max="3329" width="38.5703125" customWidth="1"/>
    <col min="3330" max="3330" width="15.85546875" customWidth="1"/>
    <col min="3331" max="3331" width="16.5703125" customWidth="1"/>
    <col min="3332" max="3332" width="16" customWidth="1"/>
    <col min="3585" max="3585" width="38.5703125" customWidth="1"/>
    <col min="3586" max="3586" width="15.85546875" customWidth="1"/>
    <col min="3587" max="3587" width="16.5703125" customWidth="1"/>
    <col min="3588" max="3588" width="16" customWidth="1"/>
    <col min="3841" max="3841" width="38.5703125" customWidth="1"/>
    <col min="3842" max="3842" width="15.85546875" customWidth="1"/>
    <col min="3843" max="3843" width="16.5703125" customWidth="1"/>
    <col min="3844" max="3844" width="16" customWidth="1"/>
    <col min="4097" max="4097" width="38.5703125" customWidth="1"/>
    <col min="4098" max="4098" width="15.85546875" customWidth="1"/>
    <col min="4099" max="4099" width="16.5703125" customWidth="1"/>
    <col min="4100" max="4100" width="16" customWidth="1"/>
    <col min="4353" max="4353" width="38.5703125" customWidth="1"/>
    <col min="4354" max="4354" width="15.85546875" customWidth="1"/>
    <col min="4355" max="4355" width="16.5703125" customWidth="1"/>
    <col min="4356" max="4356" width="16" customWidth="1"/>
    <col min="4609" max="4609" width="38.5703125" customWidth="1"/>
    <col min="4610" max="4610" width="15.85546875" customWidth="1"/>
    <col min="4611" max="4611" width="16.5703125" customWidth="1"/>
    <col min="4612" max="4612" width="16" customWidth="1"/>
    <col min="4865" max="4865" width="38.5703125" customWidth="1"/>
    <col min="4866" max="4866" width="15.85546875" customWidth="1"/>
    <col min="4867" max="4867" width="16.5703125" customWidth="1"/>
    <col min="4868" max="4868" width="16" customWidth="1"/>
    <col min="5121" max="5121" width="38.5703125" customWidth="1"/>
    <col min="5122" max="5122" width="15.85546875" customWidth="1"/>
    <col min="5123" max="5123" width="16.5703125" customWidth="1"/>
    <col min="5124" max="5124" width="16" customWidth="1"/>
    <col min="5377" max="5377" width="38.5703125" customWidth="1"/>
    <col min="5378" max="5378" width="15.85546875" customWidth="1"/>
    <col min="5379" max="5379" width="16.5703125" customWidth="1"/>
    <col min="5380" max="5380" width="16" customWidth="1"/>
    <col min="5633" max="5633" width="38.5703125" customWidth="1"/>
    <col min="5634" max="5634" width="15.85546875" customWidth="1"/>
    <col min="5635" max="5635" width="16.5703125" customWidth="1"/>
    <col min="5636" max="5636" width="16" customWidth="1"/>
    <col min="5889" max="5889" width="38.5703125" customWidth="1"/>
    <col min="5890" max="5890" width="15.85546875" customWidth="1"/>
    <col min="5891" max="5891" width="16.5703125" customWidth="1"/>
    <col min="5892" max="5892" width="16" customWidth="1"/>
    <col min="6145" max="6145" width="38.5703125" customWidth="1"/>
    <col min="6146" max="6146" width="15.85546875" customWidth="1"/>
    <col min="6147" max="6147" width="16.5703125" customWidth="1"/>
    <col min="6148" max="6148" width="16" customWidth="1"/>
    <col min="6401" max="6401" width="38.5703125" customWidth="1"/>
    <col min="6402" max="6402" width="15.85546875" customWidth="1"/>
    <col min="6403" max="6403" width="16.5703125" customWidth="1"/>
    <col min="6404" max="6404" width="16" customWidth="1"/>
    <col min="6657" max="6657" width="38.5703125" customWidth="1"/>
    <col min="6658" max="6658" width="15.85546875" customWidth="1"/>
    <col min="6659" max="6659" width="16.5703125" customWidth="1"/>
    <col min="6660" max="6660" width="16" customWidth="1"/>
    <col min="6913" max="6913" width="38.5703125" customWidth="1"/>
    <col min="6914" max="6914" width="15.85546875" customWidth="1"/>
    <col min="6915" max="6915" width="16.5703125" customWidth="1"/>
    <col min="6916" max="6916" width="16" customWidth="1"/>
    <col min="7169" max="7169" width="38.5703125" customWidth="1"/>
    <col min="7170" max="7170" width="15.85546875" customWidth="1"/>
    <col min="7171" max="7171" width="16.5703125" customWidth="1"/>
    <col min="7172" max="7172" width="16" customWidth="1"/>
    <col min="7425" max="7425" width="38.5703125" customWidth="1"/>
    <col min="7426" max="7426" width="15.85546875" customWidth="1"/>
    <col min="7427" max="7427" width="16.5703125" customWidth="1"/>
    <col min="7428" max="7428" width="16" customWidth="1"/>
    <col min="7681" max="7681" width="38.5703125" customWidth="1"/>
    <col min="7682" max="7682" width="15.85546875" customWidth="1"/>
    <col min="7683" max="7683" width="16.5703125" customWidth="1"/>
    <col min="7684" max="7684" width="16" customWidth="1"/>
    <col min="7937" max="7937" width="38.5703125" customWidth="1"/>
    <col min="7938" max="7938" width="15.85546875" customWidth="1"/>
    <col min="7939" max="7939" width="16.5703125" customWidth="1"/>
    <col min="7940" max="7940" width="16" customWidth="1"/>
    <col min="8193" max="8193" width="38.5703125" customWidth="1"/>
    <col min="8194" max="8194" width="15.85546875" customWidth="1"/>
    <col min="8195" max="8195" width="16.5703125" customWidth="1"/>
    <col min="8196" max="8196" width="16" customWidth="1"/>
    <col min="8449" max="8449" width="38.5703125" customWidth="1"/>
    <col min="8450" max="8450" width="15.85546875" customWidth="1"/>
    <col min="8451" max="8451" width="16.5703125" customWidth="1"/>
    <col min="8452" max="8452" width="16" customWidth="1"/>
    <col min="8705" max="8705" width="38.5703125" customWidth="1"/>
    <col min="8706" max="8706" width="15.85546875" customWidth="1"/>
    <col min="8707" max="8707" width="16.5703125" customWidth="1"/>
    <col min="8708" max="8708" width="16" customWidth="1"/>
    <col min="8961" max="8961" width="38.5703125" customWidth="1"/>
    <col min="8962" max="8962" width="15.85546875" customWidth="1"/>
    <col min="8963" max="8963" width="16.5703125" customWidth="1"/>
    <col min="8964" max="8964" width="16" customWidth="1"/>
    <col min="9217" max="9217" width="38.5703125" customWidth="1"/>
    <col min="9218" max="9218" width="15.85546875" customWidth="1"/>
    <col min="9219" max="9219" width="16.5703125" customWidth="1"/>
    <col min="9220" max="9220" width="16" customWidth="1"/>
    <col min="9473" max="9473" width="38.5703125" customWidth="1"/>
    <col min="9474" max="9474" width="15.85546875" customWidth="1"/>
    <col min="9475" max="9475" width="16.5703125" customWidth="1"/>
    <col min="9476" max="9476" width="16" customWidth="1"/>
    <col min="9729" max="9729" width="38.5703125" customWidth="1"/>
    <col min="9730" max="9730" width="15.85546875" customWidth="1"/>
    <col min="9731" max="9731" width="16.5703125" customWidth="1"/>
    <col min="9732" max="9732" width="16" customWidth="1"/>
    <col min="9985" max="9985" width="38.5703125" customWidth="1"/>
    <col min="9986" max="9986" width="15.85546875" customWidth="1"/>
    <col min="9987" max="9987" width="16.5703125" customWidth="1"/>
    <col min="9988" max="9988" width="16" customWidth="1"/>
    <col min="10241" max="10241" width="38.5703125" customWidth="1"/>
    <col min="10242" max="10242" width="15.85546875" customWidth="1"/>
    <col min="10243" max="10243" width="16.5703125" customWidth="1"/>
    <col min="10244" max="10244" width="16" customWidth="1"/>
    <col min="10497" max="10497" width="38.5703125" customWidth="1"/>
    <col min="10498" max="10498" width="15.85546875" customWidth="1"/>
    <col min="10499" max="10499" width="16.5703125" customWidth="1"/>
    <col min="10500" max="10500" width="16" customWidth="1"/>
    <col min="10753" max="10753" width="38.5703125" customWidth="1"/>
    <col min="10754" max="10754" width="15.85546875" customWidth="1"/>
    <col min="10755" max="10755" width="16.5703125" customWidth="1"/>
    <col min="10756" max="10756" width="16" customWidth="1"/>
    <col min="11009" max="11009" width="38.5703125" customWidth="1"/>
    <col min="11010" max="11010" width="15.85546875" customWidth="1"/>
    <col min="11011" max="11011" width="16.5703125" customWidth="1"/>
    <col min="11012" max="11012" width="16" customWidth="1"/>
    <col min="11265" max="11265" width="38.5703125" customWidth="1"/>
    <col min="11266" max="11266" width="15.85546875" customWidth="1"/>
    <col min="11267" max="11267" width="16.5703125" customWidth="1"/>
    <col min="11268" max="11268" width="16" customWidth="1"/>
    <col min="11521" max="11521" width="38.5703125" customWidth="1"/>
    <col min="11522" max="11522" width="15.85546875" customWidth="1"/>
    <col min="11523" max="11523" width="16.5703125" customWidth="1"/>
    <col min="11524" max="11524" width="16" customWidth="1"/>
    <col min="11777" max="11777" width="38.5703125" customWidth="1"/>
    <col min="11778" max="11778" width="15.85546875" customWidth="1"/>
    <col min="11779" max="11779" width="16.5703125" customWidth="1"/>
    <col min="11780" max="11780" width="16" customWidth="1"/>
    <col min="12033" max="12033" width="38.5703125" customWidth="1"/>
    <col min="12034" max="12034" width="15.85546875" customWidth="1"/>
    <col min="12035" max="12035" width="16.5703125" customWidth="1"/>
    <col min="12036" max="12036" width="16" customWidth="1"/>
    <col min="12289" max="12289" width="38.5703125" customWidth="1"/>
    <col min="12290" max="12290" width="15.85546875" customWidth="1"/>
    <col min="12291" max="12291" width="16.5703125" customWidth="1"/>
    <col min="12292" max="12292" width="16" customWidth="1"/>
    <col min="12545" max="12545" width="38.5703125" customWidth="1"/>
    <col min="12546" max="12546" width="15.85546875" customWidth="1"/>
    <col min="12547" max="12547" width="16.5703125" customWidth="1"/>
    <col min="12548" max="12548" width="16" customWidth="1"/>
    <col min="12801" max="12801" width="38.5703125" customWidth="1"/>
    <col min="12802" max="12802" width="15.85546875" customWidth="1"/>
    <col min="12803" max="12803" width="16.5703125" customWidth="1"/>
    <col min="12804" max="12804" width="16" customWidth="1"/>
    <col min="13057" max="13057" width="38.5703125" customWidth="1"/>
    <col min="13058" max="13058" width="15.85546875" customWidth="1"/>
    <col min="13059" max="13059" width="16.5703125" customWidth="1"/>
    <col min="13060" max="13060" width="16" customWidth="1"/>
    <col min="13313" max="13313" width="38.5703125" customWidth="1"/>
    <col min="13314" max="13314" width="15.85546875" customWidth="1"/>
    <col min="13315" max="13315" width="16.5703125" customWidth="1"/>
    <col min="13316" max="13316" width="16" customWidth="1"/>
    <col min="13569" max="13569" width="38.5703125" customWidth="1"/>
    <col min="13570" max="13570" width="15.85546875" customWidth="1"/>
    <col min="13571" max="13571" width="16.5703125" customWidth="1"/>
    <col min="13572" max="13572" width="16" customWidth="1"/>
    <col min="13825" max="13825" width="38.5703125" customWidth="1"/>
    <col min="13826" max="13826" width="15.85546875" customWidth="1"/>
    <col min="13827" max="13827" width="16.5703125" customWidth="1"/>
    <col min="13828" max="13828" width="16" customWidth="1"/>
    <col min="14081" max="14081" width="38.5703125" customWidth="1"/>
    <col min="14082" max="14082" width="15.85546875" customWidth="1"/>
    <col min="14083" max="14083" width="16.5703125" customWidth="1"/>
    <col min="14084" max="14084" width="16" customWidth="1"/>
    <col min="14337" max="14337" width="38.5703125" customWidth="1"/>
    <col min="14338" max="14338" width="15.85546875" customWidth="1"/>
    <col min="14339" max="14339" width="16.5703125" customWidth="1"/>
    <col min="14340" max="14340" width="16" customWidth="1"/>
    <col min="14593" max="14593" width="38.5703125" customWidth="1"/>
    <col min="14594" max="14594" width="15.85546875" customWidth="1"/>
    <col min="14595" max="14595" width="16.5703125" customWidth="1"/>
    <col min="14596" max="14596" width="16" customWidth="1"/>
    <col min="14849" max="14849" width="38.5703125" customWidth="1"/>
    <col min="14850" max="14850" width="15.85546875" customWidth="1"/>
    <col min="14851" max="14851" width="16.5703125" customWidth="1"/>
    <col min="14852" max="14852" width="16" customWidth="1"/>
    <col min="15105" max="15105" width="38.5703125" customWidth="1"/>
    <col min="15106" max="15106" width="15.85546875" customWidth="1"/>
    <col min="15107" max="15107" width="16.5703125" customWidth="1"/>
    <col min="15108" max="15108" width="16" customWidth="1"/>
    <col min="15361" max="15361" width="38.5703125" customWidth="1"/>
    <col min="15362" max="15362" width="15.85546875" customWidth="1"/>
    <col min="15363" max="15363" width="16.5703125" customWidth="1"/>
    <col min="15364" max="15364" width="16" customWidth="1"/>
    <col min="15617" max="15617" width="38.5703125" customWidth="1"/>
    <col min="15618" max="15618" width="15.85546875" customWidth="1"/>
    <col min="15619" max="15619" width="16.5703125" customWidth="1"/>
    <col min="15620" max="15620" width="16" customWidth="1"/>
    <col min="15873" max="15873" width="38.5703125" customWidth="1"/>
    <col min="15874" max="15874" width="15.85546875" customWidth="1"/>
    <col min="15875" max="15875" width="16.5703125" customWidth="1"/>
    <col min="15876" max="15876" width="16" customWidth="1"/>
    <col min="16129" max="16129" width="38.5703125" customWidth="1"/>
    <col min="16130" max="16130" width="15.85546875" customWidth="1"/>
    <col min="16131" max="16131" width="16.5703125" customWidth="1"/>
    <col min="16132" max="16132" width="16" customWidth="1"/>
  </cols>
  <sheetData>
    <row r="1" spans="1:5" ht="15.75" x14ac:dyDescent="0.2">
      <c r="A1" s="16"/>
      <c r="B1" s="48" t="s">
        <v>25</v>
      </c>
      <c r="C1" s="48"/>
      <c r="D1" s="48"/>
    </row>
    <row r="2" spans="1:5" ht="18.75" customHeight="1" x14ac:dyDescent="0.2">
      <c r="B2" s="48" t="s">
        <v>1</v>
      </c>
      <c r="C2" s="48"/>
      <c r="D2" s="48"/>
    </row>
    <row r="3" spans="1:5" ht="15.75" x14ac:dyDescent="0.2">
      <c r="A3" s="48" t="s">
        <v>0</v>
      </c>
      <c r="B3" s="48"/>
      <c r="C3" s="48"/>
      <c r="D3" s="48"/>
    </row>
    <row r="4" spans="1:5" ht="15.75" x14ac:dyDescent="0.2">
      <c r="A4" s="48" t="s">
        <v>15</v>
      </c>
      <c r="B4" s="48"/>
      <c r="C4" s="48"/>
      <c r="D4" s="48"/>
    </row>
    <row r="5" spans="1:5" ht="109.5" customHeight="1" x14ac:dyDescent="0.2">
      <c r="B5" s="49" t="s">
        <v>17</v>
      </c>
      <c r="C5" s="49"/>
      <c r="D5" s="49"/>
      <c r="E5" s="40"/>
    </row>
    <row r="6" spans="1:5" ht="114" customHeight="1" x14ac:dyDescent="0.2">
      <c r="B6" s="68" t="s">
        <v>42</v>
      </c>
      <c r="C6" s="68"/>
      <c r="D6" s="68"/>
    </row>
    <row r="7" spans="1:5" ht="19.5" customHeight="1" x14ac:dyDescent="0.25">
      <c r="C7" s="18"/>
      <c r="D7" s="41" t="s">
        <v>43</v>
      </c>
    </row>
    <row r="8" spans="1:5" ht="17.25" hidden="1" customHeight="1" x14ac:dyDescent="0.2">
      <c r="A8" s="45" t="s">
        <v>44</v>
      </c>
      <c r="B8" s="45"/>
      <c r="C8" s="45"/>
      <c r="D8" s="45"/>
    </row>
    <row r="9" spans="1:5" s="1" customFormat="1" ht="62.25" customHeight="1" x14ac:dyDescent="0.2">
      <c r="A9" s="45"/>
      <c r="B9" s="45"/>
      <c r="C9" s="45"/>
      <c r="D9" s="45"/>
    </row>
    <row r="10" spans="1:5" s="1" customFormat="1" ht="29.25" customHeight="1" x14ac:dyDescent="0.2">
      <c r="A10" s="45"/>
      <c r="B10" s="45"/>
      <c r="C10" s="45"/>
      <c r="D10" s="45"/>
    </row>
    <row r="11" spans="1:5" s="1" customFormat="1" ht="18" customHeight="1" x14ac:dyDescent="0.25">
      <c r="A11" s="20"/>
      <c r="B11" s="20"/>
      <c r="C11" s="21"/>
      <c r="D11" s="22" t="s">
        <v>5</v>
      </c>
    </row>
    <row r="12" spans="1:5" ht="15.75" x14ac:dyDescent="0.2">
      <c r="A12" s="2" t="s">
        <v>29</v>
      </c>
      <c r="B12" s="2" t="s">
        <v>22</v>
      </c>
      <c r="C12" s="3" t="s">
        <v>3</v>
      </c>
      <c r="D12" s="3" t="s">
        <v>4</v>
      </c>
    </row>
    <row r="13" spans="1:5" ht="15.75" x14ac:dyDescent="0.25">
      <c r="A13" s="4" t="s">
        <v>45</v>
      </c>
      <c r="B13" s="42">
        <v>200</v>
      </c>
      <c r="C13" s="42">
        <v>200</v>
      </c>
      <c r="D13" s="42">
        <v>200</v>
      </c>
    </row>
    <row r="14" spans="1:5" ht="15.75" x14ac:dyDescent="0.25">
      <c r="A14" s="5" t="s">
        <v>11</v>
      </c>
      <c r="B14" s="43">
        <f>B13</f>
        <v>200</v>
      </c>
      <c r="C14" s="43">
        <f>C13</f>
        <v>200</v>
      </c>
      <c r="D14" s="43">
        <f>D13</f>
        <v>200</v>
      </c>
    </row>
  </sheetData>
  <mergeCells count="7">
    <mergeCell ref="A8:D10"/>
    <mergeCell ref="B1:D1"/>
    <mergeCell ref="B2:D2"/>
    <mergeCell ref="A3:D3"/>
    <mergeCell ref="A4:D4"/>
    <mergeCell ref="B5:D5"/>
    <mergeCell ref="B6:D6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6 таб1</vt:lpstr>
      <vt:lpstr>приложение 6 таб2</vt:lpstr>
      <vt:lpstr>приложение 6 таб3</vt:lpstr>
      <vt:lpstr>приложение 6 таб4</vt:lpstr>
      <vt:lpstr>приложение 6 таб5</vt:lpstr>
      <vt:lpstr>приложение6 таб6</vt:lpstr>
      <vt:lpstr>'приложение 6 таб1'!Область_печати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AdminsPK</dc:creator>
  <cp:lastModifiedBy>AdminsPK</cp:lastModifiedBy>
  <cp:lastPrinted>2022-04-26T11:37:59Z</cp:lastPrinted>
  <dcterms:created xsi:type="dcterms:W3CDTF">2022-01-12T08:57:10Z</dcterms:created>
  <dcterms:modified xsi:type="dcterms:W3CDTF">2022-04-28T08:04:21Z</dcterms:modified>
</cp:coreProperties>
</file>