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ДЛЯ ТАТЬЯНЫ ВЛАДИМИРОВНЫ ГОРЮН\постановление ОТ 06.02.2018  №116\"/>
    </mc:Choice>
  </mc:AlternateContent>
  <bookViews>
    <workbookView xWindow="0" yWindow="0" windowWidth="2544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J34" i="1" l="1"/>
  <c r="K34" i="1"/>
  <c r="F34" i="1"/>
  <c r="G34" i="1"/>
  <c r="H34" i="1"/>
  <c r="E32" i="1" l="1"/>
  <c r="E28" i="1"/>
  <c r="E24" i="1"/>
  <c r="E20" i="1"/>
  <c r="E16" i="1"/>
  <c r="E12" i="1"/>
  <c r="E34" i="1" l="1"/>
</calcChain>
</file>

<file path=xl/sharedStrings.xml><?xml version="1.0" encoding="utf-8"?>
<sst xmlns="http://schemas.openxmlformats.org/spreadsheetml/2006/main" count="62" uniqueCount="36">
  <si>
    <t>№</t>
  </si>
  <si>
    <t>Муниципальная программа, основное мероприятие</t>
  </si>
  <si>
    <t>Ответственный исполнитель</t>
  </si>
  <si>
    <t>Источник финансового обеспечения</t>
  </si>
  <si>
    <t>Объем средств на реализацию</t>
  </si>
  <si>
    <t>Ожидаемый результат(краткое содержание, целевые индикаторы и показатели)</t>
  </si>
  <si>
    <t>Всего:</t>
  </si>
  <si>
    <t>1.</t>
  </si>
  <si>
    <t>Руководство и управление в сфере установленных функций органов местного самоуправления.</t>
  </si>
  <si>
    <t>Комитет по управлению муниципальным имуществом</t>
  </si>
  <si>
    <t>Средства областного бюджета</t>
  </si>
  <si>
    <t>Повышение результативности и эффективности управления, использования и распоряжения муниципальной собственностью.</t>
  </si>
  <si>
    <t>Поступления из федерального бюджета</t>
  </si>
  <si>
    <t>Средства местных бюджетов</t>
  </si>
  <si>
    <t>Внебюджетные источники</t>
  </si>
  <si>
    <t>2.</t>
  </si>
  <si>
    <t>Оценка имущества, признание прав и регулирование отношений муниципальной собственности</t>
  </si>
  <si>
    <t>Максимальное вовлечение имущества в хозяйственный оборот</t>
  </si>
  <si>
    <t>3.</t>
  </si>
  <si>
    <t>Приобретение земельных участков из земель сельскохозяйственного назначения в муниципальную собственность Погарского района</t>
  </si>
  <si>
    <t>Средства областного бюджет</t>
  </si>
  <si>
    <t>Увеличение доходов бюджета района на основе эффективного управления муниципальным имуществом.</t>
  </si>
  <si>
    <t>4.</t>
  </si>
  <si>
    <t>Информационное обеспечение деятельности органов муниципальной власти</t>
  </si>
  <si>
    <t>5.</t>
  </si>
  <si>
    <t>6.</t>
  </si>
  <si>
    <t>Мероприятия по землеустройству и землепользованию</t>
  </si>
  <si>
    <t>Итого:</t>
  </si>
  <si>
    <t>План реализации муниципальной программы</t>
  </si>
  <si>
    <t>Финансирование Программы осуществляется за счет средств бюджета Погарского района, предусмотренных на эти цели на очередной финансовый год.</t>
  </si>
  <si>
    <t>Объемы финансирования Программы носят прогнозный характер и подлежат ежегодному уточнению в установленном порядке при формировании бюджета на соответствующий финансовый год, с учетом возможностей бюджета района, а также с учетом инфляции, изменений в ходе реализации мероприятий Программы</t>
  </si>
  <si>
    <t>Погарского района</t>
  </si>
  <si>
    <t>Эксплуатация и содержание имущества, находящегося в муниципальной собственности, арендованного недвижимого имущества</t>
  </si>
  <si>
    <t>Приложение</t>
  </si>
  <si>
    <t>к постановлению администрации</t>
  </si>
  <si>
    <t>от 06.02.2018 №116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</si>
</sst>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/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tabSelected="1" zoomScale="80" zoomScaleNormal="80" workbookViewId="0">
      <selection activeCell="A5" sqref="A5:L5"/>
    </sheetView>
  </sheetViews>
  <sheetFormatPr defaultRowHeight="15" x14ac:dyDescent="0.25"/>
  <cols>
    <col min="1" max="1" width="9.28515625" bestFit="1" customWidth="1"/>
    <col min="2" max="2" width="21.5703125" customWidth="1"/>
    <col min="3" max="3" width="16.85546875" customWidth="1"/>
    <col min="4" max="4" width="21.85546875" customWidth="1"/>
    <col min="5" max="5" width="14.28515625" bestFit="1" customWidth="1"/>
    <col min="6" max="11" width="13.140625" bestFit="1" customWidth="1"/>
    <col min="12" max="12" width="20.42578125" customWidth="1"/>
  </cols>
  <sheetData>
    <row r="1" spans="1:20" ht="18.75" customHeight="1" x14ac:dyDescent="0.3">
      <c r="A1" s="4"/>
      <c r="B1" s="4"/>
      <c r="C1" s="4"/>
      <c r="D1" s="4"/>
      <c r="E1" s="4"/>
      <c r="F1" s="4"/>
      <c r="G1" s="4"/>
      <c r="H1" s="4"/>
      <c r="I1" s="9"/>
      <c r="J1" s="10" t="s">
        <v>33</v>
      </c>
      <c r="K1" s="10"/>
      <c r="L1" s="10"/>
    </row>
    <row r="2" spans="1:20" ht="18.75" x14ac:dyDescent="0.3">
      <c r="A2" s="4"/>
      <c r="B2" s="4"/>
      <c r="C2" s="4"/>
      <c r="D2" s="4"/>
      <c r="E2" s="4"/>
      <c r="F2" s="4"/>
      <c r="G2" s="4"/>
      <c r="H2" s="4"/>
      <c r="I2" s="9"/>
      <c r="J2" s="10" t="s">
        <v>34</v>
      </c>
      <c r="K2" s="10"/>
      <c r="L2" s="10"/>
    </row>
    <row r="3" spans="1:20" ht="18.75" x14ac:dyDescent="0.3">
      <c r="A3" s="7"/>
      <c r="B3" s="7"/>
      <c r="C3" s="7"/>
      <c r="D3" s="7"/>
      <c r="E3" s="7"/>
      <c r="F3" s="7"/>
      <c r="G3" s="7"/>
      <c r="H3" s="7"/>
      <c r="I3" s="9"/>
      <c r="J3" s="10" t="s">
        <v>31</v>
      </c>
      <c r="K3" s="10"/>
      <c r="L3" s="10"/>
      <c r="M3" s="7"/>
      <c r="N3" s="7"/>
      <c r="O3" s="7"/>
      <c r="P3" s="7"/>
      <c r="Q3" s="7"/>
      <c r="R3" s="7"/>
      <c r="S3" s="7"/>
      <c r="T3" s="7"/>
    </row>
    <row r="4" spans="1:20" ht="18.75" x14ac:dyDescent="0.3">
      <c r="A4" s="4"/>
      <c r="B4" s="4"/>
      <c r="C4" s="4"/>
      <c r="D4" s="4"/>
      <c r="E4" s="4"/>
      <c r="F4" s="4"/>
      <c r="G4" s="4"/>
      <c r="H4" s="4"/>
      <c r="I4" s="4"/>
      <c r="J4" s="14" t="s">
        <v>35</v>
      </c>
      <c r="K4" s="14"/>
      <c r="L4" s="14"/>
    </row>
    <row r="5" spans="1:20" ht="18.75" x14ac:dyDescent="0.3">
      <c r="A5" s="13" t="s">
        <v>28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7" spans="1:20" ht="89.25" customHeight="1" x14ac:dyDescent="0.25">
      <c r="A7" s="11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/>
      <c r="G7" s="11"/>
      <c r="H7" s="11"/>
      <c r="I7" s="11"/>
      <c r="J7" s="11"/>
      <c r="K7" s="11"/>
      <c r="L7" s="11" t="s">
        <v>5</v>
      </c>
    </row>
    <row r="8" spans="1:20" ht="15.75" x14ac:dyDescent="0.25">
      <c r="A8" s="11"/>
      <c r="B8" s="11"/>
      <c r="C8" s="11"/>
      <c r="D8" s="11"/>
      <c r="E8" s="1" t="s">
        <v>6</v>
      </c>
      <c r="F8" s="1">
        <v>2015</v>
      </c>
      <c r="G8" s="1">
        <v>2016</v>
      </c>
      <c r="H8" s="1">
        <v>2017</v>
      </c>
      <c r="I8" s="1">
        <v>2018</v>
      </c>
      <c r="J8" s="1">
        <v>2019</v>
      </c>
      <c r="K8" s="1">
        <v>2020</v>
      </c>
      <c r="L8" s="11"/>
    </row>
    <row r="9" spans="1:20" s="3" customFormat="1" ht="15.75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</row>
    <row r="10" spans="1:20" ht="31.5" x14ac:dyDescent="0.25">
      <c r="A10" s="11" t="s">
        <v>7</v>
      </c>
      <c r="B10" s="11" t="s">
        <v>8</v>
      </c>
      <c r="C10" s="11" t="s">
        <v>9</v>
      </c>
      <c r="D10" s="1" t="s">
        <v>10</v>
      </c>
      <c r="E10" s="5"/>
      <c r="F10" s="5"/>
      <c r="G10" s="5"/>
      <c r="H10" s="5"/>
      <c r="I10" s="5"/>
      <c r="J10" s="5"/>
      <c r="K10" s="5"/>
      <c r="L10" s="11" t="s">
        <v>11</v>
      </c>
    </row>
    <row r="11" spans="1:20" ht="47.25" x14ac:dyDescent="0.25">
      <c r="A11" s="11"/>
      <c r="B11" s="11"/>
      <c r="C11" s="11"/>
      <c r="D11" s="1" t="s">
        <v>12</v>
      </c>
      <c r="E11" s="5"/>
      <c r="F11" s="5"/>
      <c r="G11" s="5"/>
      <c r="H11" s="5"/>
      <c r="I11" s="5"/>
      <c r="J11" s="5"/>
      <c r="K11" s="5"/>
      <c r="L11" s="11"/>
    </row>
    <row r="12" spans="1:20" ht="31.5" x14ac:dyDescent="0.25">
      <c r="A12" s="11"/>
      <c r="B12" s="11"/>
      <c r="C12" s="11"/>
      <c r="D12" s="1" t="s">
        <v>13</v>
      </c>
      <c r="E12" s="6">
        <f>F12+G12+H12+I12+J12+K12</f>
        <v>12104624.93</v>
      </c>
      <c r="F12" s="5">
        <v>2074518</v>
      </c>
      <c r="G12" s="5">
        <v>1762300</v>
      </c>
      <c r="H12" s="5">
        <v>1934406.93</v>
      </c>
      <c r="I12" s="5">
        <v>2206400</v>
      </c>
      <c r="J12" s="5">
        <v>2063500</v>
      </c>
      <c r="K12" s="5">
        <v>2063500</v>
      </c>
      <c r="L12" s="11"/>
    </row>
    <row r="13" spans="1:20" ht="31.5" x14ac:dyDescent="0.25">
      <c r="A13" s="11"/>
      <c r="B13" s="11"/>
      <c r="C13" s="11"/>
      <c r="D13" s="1" t="s">
        <v>14</v>
      </c>
      <c r="E13" s="6"/>
      <c r="F13" s="5"/>
      <c r="G13" s="5"/>
      <c r="H13" s="5"/>
      <c r="I13" s="5"/>
      <c r="J13" s="5"/>
      <c r="K13" s="5"/>
      <c r="L13" s="11"/>
    </row>
    <row r="14" spans="1:20" ht="31.5" x14ac:dyDescent="0.25">
      <c r="A14" s="11" t="s">
        <v>15</v>
      </c>
      <c r="B14" s="11" t="s">
        <v>16</v>
      </c>
      <c r="C14" s="11" t="s">
        <v>9</v>
      </c>
      <c r="D14" s="1" t="s">
        <v>10</v>
      </c>
      <c r="E14" s="6"/>
      <c r="F14" s="5"/>
      <c r="G14" s="5"/>
      <c r="H14" s="5"/>
      <c r="I14" s="5"/>
      <c r="J14" s="5"/>
      <c r="K14" s="5"/>
      <c r="L14" s="11" t="s">
        <v>17</v>
      </c>
    </row>
    <row r="15" spans="1:20" ht="47.25" x14ac:dyDescent="0.25">
      <c r="A15" s="11"/>
      <c r="B15" s="11"/>
      <c r="C15" s="11"/>
      <c r="D15" s="1" t="s">
        <v>12</v>
      </c>
      <c r="E15" s="6"/>
      <c r="F15" s="5"/>
      <c r="G15" s="5"/>
      <c r="H15" s="5"/>
      <c r="I15" s="5"/>
      <c r="J15" s="5"/>
      <c r="K15" s="5"/>
      <c r="L15" s="11"/>
    </row>
    <row r="16" spans="1:20" ht="31.5" x14ac:dyDescent="0.25">
      <c r="A16" s="11"/>
      <c r="B16" s="11"/>
      <c r="C16" s="11"/>
      <c r="D16" s="1" t="s">
        <v>13</v>
      </c>
      <c r="E16" s="6">
        <f>F16+G16+H16+I16+J16+K16</f>
        <v>176216</v>
      </c>
      <c r="F16" s="5">
        <v>0</v>
      </c>
      <c r="G16" s="5">
        <v>27000</v>
      </c>
      <c r="H16" s="5">
        <v>59216</v>
      </c>
      <c r="I16" s="5">
        <v>30000</v>
      </c>
      <c r="J16" s="5">
        <v>30000</v>
      </c>
      <c r="K16" s="5">
        <v>30000</v>
      </c>
      <c r="L16" s="11"/>
    </row>
    <row r="17" spans="1:12" ht="31.5" x14ac:dyDescent="0.25">
      <c r="A17" s="11"/>
      <c r="B17" s="11"/>
      <c r="C17" s="11"/>
      <c r="D17" s="1" t="s">
        <v>14</v>
      </c>
      <c r="E17" s="6"/>
      <c r="F17" s="5"/>
      <c r="G17" s="5"/>
      <c r="H17" s="5"/>
      <c r="I17" s="5"/>
      <c r="J17" s="5"/>
      <c r="K17" s="5"/>
      <c r="L17" s="11"/>
    </row>
    <row r="18" spans="1:12" ht="31.5" x14ac:dyDescent="0.25">
      <c r="A18" s="11" t="s">
        <v>18</v>
      </c>
      <c r="B18" s="11" t="s">
        <v>19</v>
      </c>
      <c r="C18" s="11" t="s">
        <v>9</v>
      </c>
      <c r="D18" s="1" t="s">
        <v>20</v>
      </c>
      <c r="E18" s="6"/>
      <c r="F18" s="5"/>
      <c r="G18" s="5"/>
      <c r="H18" s="5"/>
      <c r="I18" s="5"/>
      <c r="J18" s="5"/>
      <c r="K18" s="5"/>
      <c r="L18" s="11" t="s">
        <v>21</v>
      </c>
    </row>
    <row r="19" spans="1:12" ht="47.25" x14ac:dyDescent="0.25">
      <c r="A19" s="11"/>
      <c r="B19" s="11"/>
      <c r="C19" s="11"/>
      <c r="D19" s="1" t="s">
        <v>12</v>
      </c>
      <c r="E19" s="6"/>
      <c r="F19" s="5"/>
      <c r="G19" s="5"/>
      <c r="H19" s="5"/>
      <c r="I19" s="5"/>
      <c r="J19" s="5"/>
      <c r="K19" s="5"/>
      <c r="L19" s="11"/>
    </row>
    <row r="20" spans="1:12" ht="31.5" x14ac:dyDescent="0.25">
      <c r="A20" s="11"/>
      <c r="B20" s="11"/>
      <c r="C20" s="11"/>
      <c r="D20" s="1" t="s">
        <v>13</v>
      </c>
      <c r="E20" s="6">
        <f>F20+G20+H20+I20+J20+K20</f>
        <v>10000</v>
      </c>
      <c r="F20" s="5">
        <v>0</v>
      </c>
      <c r="G20" s="5">
        <v>10000</v>
      </c>
      <c r="H20" s="5">
        <v>0</v>
      </c>
      <c r="I20" s="5">
        <v>0</v>
      </c>
      <c r="J20" s="5">
        <v>0</v>
      </c>
      <c r="K20" s="5">
        <v>0</v>
      </c>
      <c r="L20" s="11"/>
    </row>
    <row r="21" spans="1:12" ht="31.5" x14ac:dyDescent="0.25">
      <c r="A21" s="11"/>
      <c r="B21" s="11"/>
      <c r="C21" s="11"/>
      <c r="D21" s="1" t="s">
        <v>14</v>
      </c>
      <c r="E21" s="6"/>
      <c r="F21" s="5"/>
      <c r="G21" s="5"/>
      <c r="H21" s="5"/>
      <c r="I21" s="5"/>
      <c r="J21" s="5"/>
      <c r="K21" s="5"/>
      <c r="L21" s="11"/>
    </row>
    <row r="22" spans="1:12" ht="31.5" x14ac:dyDescent="0.25">
      <c r="A22" s="11" t="s">
        <v>22</v>
      </c>
      <c r="B22" s="11" t="s">
        <v>23</v>
      </c>
      <c r="C22" s="11" t="s">
        <v>9</v>
      </c>
      <c r="D22" s="1" t="s">
        <v>20</v>
      </c>
      <c r="E22" s="6"/>
      <c r="F22" s="5"/>
      <c r="G22" s="5"/>
      <c r="H22" s="5"/>
      <c r="I22" s="5"/>
      <c r="J22" s="5"/>
      <c r="K22" s="5"/>
      <c r="L22" s="11" t="s">
        <v>21</v>
      </c>
    </row>
    <row r="23" spans="1:12" ht="47.25" x14ac:dyDescent="0.25">
      <c r="A23" s="11"/>
      <c r="B23" s="11"/>
      <c r="C23" s="11"/>
      <c r="D23" s="1" t="s">
        <v>12</v>
      </c>
      <c r="E23" s="6"/>
      <c r="F23" s="5"/>
      <c r="G23" s="5"/>
      <c r="H23" s="5"/>
      <c r="I23" s="5"/>
      <c r="J23" s="5"/>
      <c r="K23" s="5"/>
      <c r="L23" s="11"/>
    </row>
    <row r="24" spans="1:12" ht="31.5" x14ac:dyDescent="0.25">
      <c r="A24" s="11"/>
      <c r="B24" s="11"/>
      <c r="C24" s="11"/>
      <c r="D24" s="1" t="s">
        <v>13</v>
      </c>
      <c r="E24" s="6">
        <f>F24+G24+H24+I24+J24+K24</f>
        <v>202510</v>
      </c>
      <c r="F24" s="5"/>
      <c r="G24" s="5">
        <v>39400</v>
      </c>
      <c r="H24" s="5">
        <v>58110</v>
      </c>
      <c r="I24" s="5">
        <v>35000</v>
      </c>
      <c r="J24" s="5">
        <v>35000</v>
      </c>
      <c r="K24" s="5">
        <v>35000</v>
      </c>
      <c r="L24" s="11"/>
    </row>
    <row r="25" spans="1:12" ht="31.5" x14ac:dyDescent="0.25">
      <c r="A25" s="11"/>
      <c r="B25" s="11"/>
      <c r="C25" s="11"/>
      <c r="D25" s="1" t="s">
        <v>14</v>
      </c>
      <c r="E25" s="6"/>
      <c r="F25" s="5"/>
      <c r="G25" s="5"/>
      <c r="H25" s="5"/>
      <c r="I25" s="5"/>
      <c r="J25" s="5"/>
      <c r="K25" s="5"/>
      <c r="L25" s="11"/>
    </row>
    <row r="26" spans="1:12" ht="31.5" x14ac:dyDescent="0.25">
      <c r="A26" s="11" t="s">
        <v>24</v>
      </c>
      <c r="B26" s="11" t="s">
        <v>32</v>
      </c>
      <c r="C26" s="11" t="s">
        <v>9</v>
      </c>
      <c r="D26" s="1" t="s">
        <v>20</v>
      </c>
      <c r="E26" s="6"/>
      <c r="F26" s="5"/>
      <c r="G26" s="5"/>
      <c r="H26" s="5"/>
      <c r="I26" s="5"/>
      <c r="J26" s="5"/>
      <c r="K26" s="5"/>
      <c r="L26" s="11"/>
    </row>
    <row r="27" spans="1:12" ht="47.25" x14ac:dyDescent="0.25">
      <c r="A27" s="11"/>
      <c r="B27" s="11"/>
      <c r="C27" s="11"/>
      <c r="D27" s="1" t="s">
        <v>12</v>
      </c>
      <c r="E27" s="6"/>
      <c r="F27" s="5"/>
      <c r="G27" s="5"/>
      <c r="H27" s="5"/>
      <c r="I27" s="5"/>
      <c r="J27" s="5"/>
      <c r="K27" s="5"/>
      <c r="L27" s="11"/>
    </row>
    <row r="28" spans="1:12" ht="31.5" x14ac:dyDescent="0.25">
      <c r="A28" s="11"/>
      <c r="B28" s="11"/>
      <c r="C28" s="11"/>
      <c r="D28" s="1" t="s">
        <v>13</v>
      </c>
      <c r="E28" s="6">
        <f>F28+G28+H28+I28+J28+K28</f>
        <v>44274.97</v>
      </c>
      <c r="F28" s="5">
        <v>0</v>
      </c>
      <c r="G28" s="5">
        <v>0</v>
      </c>
      <c r="H28" s="5">
        <v>7374.97</v>
      </c>
      <c r="I28" s="5">
        <v>12300</v>
      </c>
      <c r="J28" s="5">
        <v>12300</v>
      </c>
      <c r="K28" s="5">
        <v>12300</v>
      </c>
      <c r="L28" s="11"/>
    </row>
    <row r="29" spans="1:12" ht="31.5" x14ac:dyDescent="0.25">
      <c r="A29" s="11"/>
      <c r="B29" s="11"/>
      <c r="C29" s="11"/>
      <c r="D29" s="1" t="s">
        <v>14</v>
      </c>
      <c r="E29" s="6"/>
      <c r="F29" s="5"/>
      <c r="G29" s="5"/>
      <c r="H29" s="5"/>
      <c r="I29" s="5"/>
      <c r="J29" s="5"/>
      <c r="K29" s="5"/>
      <c r="L29" s="11"/>
    </row>
    <row r="30" spans="1:12" ht="31.5" x14ac:dyDescent="0.25">
      <c r="A30" s="11" t="s">
        <v>25</v>
      </c>
      <c r="B30" s="11" t="s">
        <v>26</v>
      </c>
      <c r="C30" s="11" t="s">
        <v>9</v>
      </c>
      <c r="D30" s="1" t="s">
        <v>20</v>
      </c>
      <c r="E30" s="6"/>
      <c r="F30" s="5"/>
      <c r="G30" s="5"/>
      <c r="H30" s="5"/>
      <c r="I30" s="5"/>
      <c r="J30" s="5"/>
      <c r="K30" s="5"/>
      <c r="L30" s="11" t="s">
        <v>21</v>
      </c>
    </row>
    <row r="31" spans="1:12" ht="47.25" x14ac:dyDescent="0.25">
      <c r="A31" s="11"/>
      <c r="B31" s="11"/>
      <c r="C31" s="11"/>
      <c r="D31" s="1" t="s">
        <v>12</v>
      </c>
      <c r="E31" s="6"/>
      <c r="F31" s="5"/>
      <c r="G31" s="5"/>
      <c r="H31" s="5"/>
      <c r="I31" s="5"/>
      <c r="J31" s="5"/>
      <c r="K31" s="5"/>
      <c r="L31" s="11"/>
    </row>
    <row r="32" spans="1:12" ht="31.5" x14ac:dyDescent="0.25">
      <c r="A32" s="11"/>
      <c r="B32" s="11"/>
      <c r="C32" s="11"/>
      <c r="D32" s="1" t="s">
        <v>13</v>
      </c>
      <c r="E32" s="6">
        <f>F32+G32+H32+I32+J32+K32</f>
        <v>258000</v>
      </c>
      <c r="F32" s="5">
        <v>0</v>
      </c>
      <c r="G32" s="5">
        <v>59000</v>
      </c>
      <c r="H32" s="5">
        <v>109000</v>
      </c>
      <c r="I32" s="5">
        <v>30000</v>
      </c>
      <c r="J32" s="5">
        <v>30000</v>
      </c>
      <c r="K32" s="5">
        <v>30000</v>
      </c>
      <c r="L32" s="11"/>
    </row>
    <row r="33" spans="1:12" ht="31.5" x14ac:dyDescent="0.25">
      <c r="A33" s="11"/>
      <c r="B33" s="11"/>
      <c r="C33" s="11"/>
      <c r="D33" s="1" t="s">
        <v>14</v>
      </c>
      <c r="E33" s="5"/>
      <c r="F33" s="5"/>
      <c r="G33" s="5"/>
      <c r="H33" s="5"/>
      <c r="I33" s="5"/>
      <c r="J33" s="5"/>
      <c r="K33" s="5"/>
      <c r="L33" s="11"/>
    </row>
    <row r="34" spans="1:12" ht="15.75" x14ac:dyDescent="0.25">
      <c r="A34" s="11"/>
      <c r="B34" s="11"/>
      <c r="C34" s="11"/>
      <c r="D34" s="1" t="s">
        <v>27</v>
      </c>
      <c r="E34" s="5">
        <f>E12+E16+E20+E24+E28+E32</f>
        <v>12795625.9</v>
      </c>
      <c r="F34" s="5">
        <f t="shared" ref="F34:G34" si="0">F12+F16+F20+F24+F28+F32</f>
        <v>2074518</v>
      </c>
      <c r="G34" s="5">
        <f t="shared" si="0"/>
        <v>1897700</v>
      </c>
      <c r="H34" s="5">
        <f>H12+H16+H20+H24+H28+H32</f>
        <v>2168107.9</v>
      </c>
      <c r="I34" s="5">
        <f>I12+I16+I20+I24+I28+I32</f>
        <v>2313700</v>
      </c>
      <c r="J34" s="5">
        <f t="shared" ref="J34:K34" si="1">J12+J16+J20+J24+J28+J32</f>
        <v>2170800</v>
      </c>
      <c r="K34" s="5">
        <f t="shared" si="1"/>
        <v>2170800</v>
      </c>
      <c r="L34" s="11"/>
    </row>
    <row r="36" spans="1:12" x14ac:dyDescent="0.25">
      <c r="A36" s="12" t="s">
        <v>29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38.25" customHeight="1" x14ac:dyDescent="0.25">
      <c r="A37" s="12" t="s">
        <v>30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40" spans="1:12" x14ac:dyDescent="0.25">
      <c r="K40" s="8"/>
    </row>
  </sheetData>
  <mergeCells count="38">
    <mergeCell ref="A5:L5"/>
    <mergeCell ref="J4:L4"/>
    <mergeCell ref="J2:L2"/>
    <mergeCell ref="J3:L3"/>
    <mergeCell ref="A7:A8"/>
    <mergeCell ref="B7:B8"/>
    <mergeCell ref="C7:C8"/>
    <mergeCell ref="D7:D8"/>
    <mergeCell ref="E7:K7"/>
    <mergeCell ref="B18:B21"/>
    <mergeCell ref="C18:C21"/>
    <mergeCell ref="L18:L21"/>
    <mergeCell ref="L7:L8"/>
    <mergeCell ref="A10:A13"/>
    <mergeCell ref="B10:B13"/>
    <mergeCell ref="C10:C13"/>
    <mergeCell ref="L10:L13"/>
    <mergeCell ref="A14:A17"/>
    <mergeCell ref="B14:B17"/>
    <mergeCell ref="C14:C17"/>
    <mergeCell ref="L14:L15"/>
    <mergeCell ref="L16:L17"/>
    <mergeCell ref="J1:L1"/>
    <mergeCell ref="A22:A25"/>
    <mergeCell ref="A36:L36"/>
    <mergeCell ref="A37:L37"/>
    <mergeCell ref="A26:A29"/>
    <mergeCell ref="B26:B29"/>
    <mergeCell ref="C26:C29"/>
    <mergeCell ref="L26:L29"/>
    <mergeCell ref="A30:A34"/>
    <mergeCell ref="B30:B34"/>
    <mergeCell ref="C30:C34"/>
    <mergeCell ref="L30:L34"/>
    <mergeCell ref="B22:B25"/>
    <mergeCell ref="C22:C25"/>
    <mergeCell ref="L22:L25"/>
    <mergeCell ref="A18:A2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2018-01-18T06:57:08Z</cp:lastPrinted>
  <dcterms:created xsi:type="dcterms:W3CDTF">2017-11-16T09:13:41Z</dcterms:created>
  <dcterms:modified xsi:type="dcterms:W3CDTF">2018-02-08T07:00:42Z</dcterms:modified>
</cp:coreProperties>
</file>