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" sheetId="1" r:id="rId1"/>
  </sheets>
  <definedNames>
    <definedName name="_xlnm.Print_Area" localSheetId="0">'пр'!$A$1:$L$39</definedName>
  </definedNames>
  <calcPr fullCalcOnLoad="1"/>
</workbook>
</file>

<file path=xl/sharedStrings.xml><?xml version="1.0" encoding="utf-8"?>
<sst xmlns="http://schemas.openxmlformats.org/spreadsheetml/2006/main" count="150" uniqueCount="72">
  <si>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</si>
  <si>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</si>
  <si>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</si>
  <si>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</si>
  <si>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</si>
  <si>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</si>
  <si>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</si>
  <si>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</si>
  <si>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</si>
  <si>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</si>
  <si>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</si>
  <si>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</si>
  <si>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</si>
  <si>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</si>
  <si>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</si>
  <si>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</si>
  <si>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</si>
  <si>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</si>
  <si>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</si>
  <si>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</si>
  <si>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</si>
  <si>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</si>
  <si>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</si>
  <si>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</si>
  <si>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</si>
  <si>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</si>
  <si>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</si>
  <si>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</si>
  <si>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</si>
  <si>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</si>
  <si>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</si>
  <si>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</si>
  <si>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</si>
  <si>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</si>
  <si>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</si>
  <si>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2019 год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</si>
  <si>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</si>
  <si>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</si>
  <si>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</si>
  <si>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</si>
  <si>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</si>
  <si>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</si>
  <si>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</si>
  <si>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</si>
  <si>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</si>
  <si>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</si>
  <si>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</si>
  <si>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</si>
  <si>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</si>
  <si>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</si>
  <si>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</si>
  <si>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14790</t>
  </si>
  <si>
    <t>80320</t>
  </si>
  <si>
    <t>80340</t>
  </si>
  <si>
    <t>81660</t>
  </si>
  <si>
    <t>81140</t>
  </si>
  <si>
    <t>82370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</si>
  <si>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</si>
  <si>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</si>
  <si>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</si>
  <si>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</si>
  <si>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</si>
  <si>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</si>
  <si>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>Уплата налогов,сборов и иных обязательных платежей</t>
  </si>
  <si>
    <t>83360</t>
  </si>
  <si>
    <t>1,2</t>
  </si>
  <si>
    <t>6</t>
  </si>
  <si>
    <t>3,4,5,8</t>
  </si>
  <si>
    <t>7</t>
  </si>
  <si>
    <t xml:space="preserve">                                                                                       "Развитие  образования  Погарского  района"</t>
  </si>
  <si>
    <t>8</t>
  </si>
  <si>
    <t xml:space="preserve">                             района от  08.02.2019 №86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</si>
</sst>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8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4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4" fontId="57" fillId="36" borderId="1" xfId="58" applyFont="1" applyFill="1" applyAlignment="1" applyProtection="1">
      <alignment horizontal="center" vertical="center" shrinkToFit="1"/>
      <protection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8.37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1:12" ht="23.25">
      <c r="A1" s="5"/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71</v>
      </c>
      <c r="L4" s="21"/>
    </row>
    <row r="5" spans="1:13" ht="33">
      <c r="A5" s="2"/>
      <c r="B5" s="2"/>
      <c r="C5" s="17"/>
      <c r="D5" s="22"/>
      <c r="E5" s="22"/>
      <c r="F5" s="22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50" t="s">
        <v>34</v>
      </c>
      <c r="D9" s="51"/>
      <c r="E9" s="51"/>
      <c r="F9" s="51"/>
      <c r="G9" s="51"/>
      <c r="H9" s="51"/>
      <c r="I9" s="51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69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52"/>
      <c r="D14" s="53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54"/>
      <c r="D15" s="54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5" t="s">
        <v>0</v>
      </c>
      <c r="B16" s="55" t="s">
        <v>2</v>
      </c>
      <c r="C16" s="56" t="s">
        <v>1</v>
      </c>
      <c r="D16" s="55" t="s">
        <v>29</v>
      </c>
      <c r="E16" s="57" t="s">
        <v>30</v>
      </c>
      <c r="F16" s="58"/>
      <c r="G16" s="58"/>
      <c r="H16" s="58"/>
      <c r="I16" s="57" t="s">
        <v>31</v>
      </c>
      <c r="J16" s="58"/>
      <c r="K16" s="61"/>
      <c r="L16" s="59" t="s">
        <v>32</v>
      </c>
    </row>
    <row r="17" spans="1:12" ht="53.25" customHeight="1">
      <c r="A17" s="55"/>
      <c r="B17" s="55"/>
      <c r="C17" s="55"/>
      <c r="D17" s="55"/>
      <c r="E17" s="15" t="s">
        <v>38</v>
      </c>
      <c r="F17" s="15" t="s">
        <v>39</v>
      </c>
      <c r="G17" s="15" t="s">
        <v>40</v>
      </c>
      <c r="H17" s="15" t="s">
        <v>41</v>
      </c>
      <c r="I17" s="26" t="s">
        <v>35</v>
      </c>
      <c r="J17" s="26" t="s">
        <v>36</v>
      </c>
      <c r="K17" s="26" t="s">
        <v>37</v>
      </c>
      <c r="L17" s="60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42</v>
      </c>
      <c r="F18" s="34" t="s">
        <v>43</v>
      </c>
      <c r="G18" s="34" t="s">
        <v>44</v>
      </c>
      <c r="H18" s="32" t="s">
        <v>45</v>
      </c>
      <c r="I18" s="35">
        <v>1135209</v>
      </c>
      <c r="J18" s="35">
        <v>1135209</v>
      </c>
      <c r="K18" s="35">
        <v>1135209</v>
      </c>
      <c r="L18" s="39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42</v>
      </c>
      <c r="F19" s="34" t="s">
        <v>43</v>
      </c>
      <c r="G19" s="34" t="s">
        <v>44</v>
      </c>
      <c r="H19" s="33" t="s">
        <v>46</v>
      </c>
      <c r="I19" s="35">
        <v>21832688</v>
      </c>
      <c r="J19" s="35">
        <v>20936862</v>
      </c>
      <c r="K19" s="35">
        <v>18936862</v>
      </c>
      <c r="L19" s="40">
        <v>1.2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42</v>
      </c>
      <c r="F20" s="34" t="s">
        <v>43</v>
      </c>
      <c r="G20" s="34" t="s">
        <v>44</v>
      </c>
      <c r="H20" s="33" t="s">
        <v>47</v>
      </c>
      <c r="I20" s="35">
        <v>62325844</v>
      </c>
      <c r="J20" s="35">
        <v>62325844</v>
      </c>
      <c r="K20" s="35">
        <v>62325844</v>
      </c>
      <c r="L20" s="40" t="s">
        <v>65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42</v>
      </c>
      <c r="F21" s="34" t="s">
        <v>43</v>
      </c>
      <c r="G21" s="34" t="s">
        <v>44</v>
      </c>
      <c r="H21" s="33" t="s">
        <v>48</v>
      </c>
      <c r="I21" s="35">
        <v>56586272.59</v>
      </c>
      <c r="J21" s="36">
        <v>34000153</v>
      </c>
      <c r="K21" s="36">
        <v>32395287</v>
      </c>
      <c r="L21" s="40" t="s">
        <v>67</v>
      </c>
    </row>
    <row r="22" spans="1:12" ht="0.75" customHeight="1">
      <c r="A22" s="62">
        <v>5</v>
      </c>
      <c r="B22" s="63" t="s">
        <v>23</v>
      </c>
      <c r="C22" s="55" t="s">
        <v>24</v>
      </c>
      <c r="D22" s="62" t="s">
        <v>12</v>
      </c>
      <c r="E22" s="34" t="s">
        <v>42</v>
      </c>
      <c r="F22" s="34" t="s">
        <v>43</v>
      </c>
      <c r="G22" s="34" t="s">
        <v>44</v>
      </c>
      <c r="H22" s="33"/>
      <c r="I22" s="35"/>
      <c r="J22" s="35"/>
      <c r="K22" s="35"/>
      <c r="L22" s="64" t="s">
        <v>70</v>
      </c>
    </row>
    <row r="23" spans="1:12" ht="31.5" customHeight="1">
      <c r="A23" s="62"/>
      <c r="B23" s="63"/>
      <c r="C23" s="55"/>
      <c r="D23" s="62"/>
      <c r="E23" s="42" t="s">
        <v>42</v>
      </c>
      <c r="F23" s="42" t="s">
        <v>43</v>
      </c>
      <c r="G23" s="42" t="s">
        <v>44</v>
      </c>
      <c r="H23" s="47" t="s">
        <v>60</v>
      </c>
      <c r="I23" s="45">
        <v>131708952</v>
      </c>
      <c r="J23" s="45">
        <v>131708952</v>
      </c>
      <c r="K23" s="45">
        <v>131708952</v>
      </c>
      <c r="L23" s="64"/>
    </row>
    <row r="24" spans="1:12" ht="48" customHeight="1">
      <c r="A24" s="62"/>
      <c r="B24" s="63"/>
      <c r="C24" s="55"/>
      <c r="D24" s="62"/>
      <c r="E24" s="43"/>
      <c r="F24" s="43"/>
      <c r="G24" s="43"/>
      <c r="H24" s="48"/>
      <c r="I24" s="46"/>
      <c r="J24" s="46"/>
      <c r="K24" s="46"/>
      <c r="L24" s="64"/>
    </row>
    <row r="25" spans="1:12" ht="12.75" customHeight="1" hidden="1">
      <c r="A25" s="62"/>
      <c r="B25" s="63"/>
      <c r="C25" s="55"/>
      <c r="D25" s="62"/>
      <c r="E25" s="43"/>
      <c r="F25" s="43"/>
      <c r="G25" s="43"/>
      <c r="H25" s="48"/>
      <c r="I25" s="46"/>
      <c r="J25" s="46"/>
      <c r="K25" s="46"/>
      <c r="L25" s="64"/>
    </row>
    <row r="26" spans="1:12" ht="54.75" customHeight="1">
      <c r="A26" s="62"/>
      <c r="B26" s="63"/>
      <c r="C26" s="55"/>
      <c r="D26" s="62"/>
      <c r="E26" s="44"/>
      <c r="F26" s="44"/>
      <c r="G26" s="44"/>
      <c r="H26" s="49"/>
      <c r="I26" s="46"/>
      <c r="J26" s="46"/>
      <c r="K26" s="46"/>
      <c r="L26" s="64"/>
    </row>
    <row r="27" spans="1:12" ht="130.5" customHeight="1">
      <c r="A27" s="8">
        <v>6</v>
      </c>
      <c r="B27" s="23" t="s">
        <v>13</v>
      </c>
      <c r="C27" s="8" t="s">
        <v>5</v>
      </c>
      <c r="D27" s="8" t="s">
        <v>3</v>
      </c>
      <c r="E27" s="34" t="s">
        <v>42</v>
      </c>
      <c r="F27" s="34" t="s">
        <v>43</v>
      </c>
      <c r="G27" s="34" t="s">
        <v>44</v>
      </c>
      <c r="H27" s="33" t="s">
        <v>52</v>
      </c>
      <c r="I27" s="35">
        <v>16677750</v>
      </c>
      <c r="J27" s="35">
        <v>16665040</v>
      </c>
      <c r="K27" s="35">
        <v>16665040</v>
      </c>
      <c r="L27" s="40" t="s">
        <v>66</v>
      </c>
    </row>
    <row r="28" spans="1:12" ht="106.5" customHeight="1">
      <c r="A28" s="8">
        <v>7</v>
      </c>
      <c r="B28" s="23" t="s">
        <v>21</v>
      </c>
      <c r="C28" s="8" t="s">
        <v>24</v>
      </c>
      <c r="D28" s="8" t="s">
        <v>22</v>
      </c>
      <c r="E28" s="34" t="s">
        <v>42</v>
      </c>
      <c r="F28" s="34" t="s">
        <v>43</v>
      </c>
      <c r="G28" s="34" t="s">
        <v>44</v>
      </c>
      <c r="H28" s="33" t="s">
        <v>51</v>
      </c>
      <c r="I28" s="35">
        <v>725000</v>
      </c>
      <c r="J28" s="35">
        <v>725000</v>
      </c>
      <c r="K28" s="35">
        <v>725000</v>
      </c>
      <c r="L28" s="40" t="s">
        <v>68</v>
      </c>
    </row>
    <row r="29" spans="1:12" ht="96" customHeight="1">
      <c r="A29" s="8">
        <v>8</v>
      </c>
      <c r="B29" s="23" t="s">
        <v>14</v>
      </c>
      <c r="C29" s="8" t="s">
        <v>16</v>
      </c>
      <c r="D29" s="8" t="s">
        <v>3</v>
      </c>
      <c r="E29" s="34" t="s">
        <v>42</v>
      </c>
      <c r="F29" s="34" t="s">
        <v>43</v>
      </c>
      <c r="G29" s="34" t="s">
        <v>44</v>
      </c>
      <c r="H29" s="33" t="s">
        <v>53</v>
      </c>
      <c r="I29" s="35">
        <v>1357849</v>
      </c>
      <c r="J29" s="35">
        <v>1357849</v>
      </c>
      <c r="K29" s="35">
        <v>1257849</v>
      </c>
      <c r="L29" s="40"/>
    </row>
    <row r="30" spans="1:12" ht="103.5" customHeight="1">
      <c r="A30" s="8">
        <v>9</v>
      </c>
      <c r="B30" s="23" t="s">
        <v>61</v>
      </c>
      <c r="C30" s="8" t="s">
        <v>15</v>
      </c>
      <c r="D30" s="8" t="s">
        <v>3</v>
      </c>
      <c r="E30" s="34" t="s">
        <v>42</v>
      </c>
      <c r="F30" s="34" t="s">
        <v>43</v>
      </c>
      <c r="G30" s="34" t="s">
        <v>44</v>
      </c>
      <c r="H30" s="33" t="s">
        <v>62</v>
      </c>
      <c r="I30" s="35">
        <v>28985438</v>
      </c>
      <c r="J30" s="35">
        <v>29176937</v>
      </c>
      <c r="K30" s="35">
        <v>27877957</v>
      </c>
      <c r="L30" s="40"/>
    </row>
    <row r="31" spans="1:12" ht="103.5" customHeight="1">
      <c r="A31" s="8">
        <v>10</v>
      </c>
      <c r="B31" s="23" t="s">
        <v>63</v>
      </c>
      <c r="C31" s="8" t="s">
        <v>15</v>
      </c>
      <c r="D31" s="8" t="s">
        <v>3</v>
      </c>
      <c r="E31" s="34" t="s">
        <v>42</v>
      </c>
      <c r="F31" s="34" t="s">
        <v>43</v>
      </c>
      <c r="G31" s="34" t="s">
        <v>44</v>
      </c>
      <c r="H31" s="33" t="s">
        <v>64</v>
      </c>
      <c r="I31" s="35">
        <v>52002</v>
      </c>
      <c r="J31" s="35">
        <v>52002</v>
      </c>
      <c r="K31" s="35">
        <v>52002</v>
      </c>
      <c r="L31" s="40"/>
    </row>
    <row r="32" spans="1:12" s="6" customFormat="1" ht="349.5" customHeight="1">
      <c r="A32" s="8">
        <v>11</v>
      </c>
      <c r="B32" s="23" t="s">
        <v>18</v>
      </c>
      <c r="C32" s="8" t="s">
        <v>15</v>
      </c>
      <c r="D32" s="8" t="s">
        <v>12</v>
      </c>
      <c r="E32" s="32" t="s">
        <v>42</v>
      </c>
      <c r="F32" s="32" t="s">
        <v>43</v>
      </c>
      <c r="G32" s="32" t="s">
        <v>44</v>
      </c>
      <c r="H32" s="33" t="s">
        <v>49</v>
      </c>
      <c r="I32" s="35">
        <v>8737200</v>
      </c>
      <c r="J32" s="35">
        <v>8737200</v>
      </c>
      <c r="K32" s="35">
        <v>8737200</v>
      </c>
      <c r="L32" s="40"/>
    </row>
    <row r="33" spans="1:12" ht="105">
      <c r="A33" s="8">
        <v>12</v>
      </c>
      <c r="B33" s="23" t="s">
        <v>4</v>
      </c>
      <c r="C33" s="8" t="s">
        <v>5</v>
      </c>
      <c r="D33" s="8" t="s">
        <v>3</v>
      </c>
      <c r="E33" s="34" t="s">
        <v>42</v>
      </c>
      <c r="F33" s="34" t="s">
        <v>43</v>
      </c>
      <c r="G33" s="34" t="s">
        <v>44</v>
      </c>
      <c r="H33" s="33" t="s">
        <v>59</v>
      </c>
      <c r="I33" s="35">
        <v>28000</v>
      </c>
      <c r="J33" s="35">
        <v>28000</v>
      </c>
      <c r="K33" s="35">
        <v>28000</v>
      </c>
      <c r="L33" s="40"/>
    </row>
    <row r="34" spans="1:12" ht="105">
      <c r="A34" s="8">
        <v>13</v>
      </c>
      <c r="B34" s="23" t="s">
        <v>57</v>
      </c>
      <c r="C34" s="8" t="s">
        <v>5</v>
      </c>
      <c r="D34" s="8" t="s">
        <v>3</v>
      </c>
      <c r="E34" s="34" t="s">
        <v>42</v>
      </c>
      <c r="F34" s="34" t="s">
        <v>43</v>
      </c>
      <c r="G34" s="34" t="s">
        <v>44</v>
      </c>
      <c r="H34" s="33" t="s">
        <v>58</v>
      </c>
      <c r="I34" s="35">
        <v>124000</v>
      </c>
      <c r="J34" s="35">
        <v>124000</v>
      </c>
      <c r="K34" s="35">
        <v>124000</v>
      </c>
      <c r="L34" s="40"/>
    </row>
    <row r="35" spans="1:12" ht="145.5" customHeight="1">
      <c r="A35" s="8">
        <v>14</v>
      </c>
      <c r="B35" s="23" t="s">
        <v>6</v>
      </c>
      <c r="C35" s="8" t="s">
        <v>5</v>
      </c>
      <c r="D35" s="8" t="s">
        <v>3</v>
      </c>
      <c r="E35" s="34" t="s">
        <v>42</v>
      </c>
      <c r="F35" s="34" t="s">
        <v>43</v>
      </c>
      <c r="G35" s="34" t="s">
        <v>44</v>
      </c>
      <c r="H35" s="33" t="s">
        <v>56</v>
      </c>
      <c r="I35" s="35">
        <v>50000</v>
      </c>
      <c r="J35" s="35">
        <v>50000</v>
      </c>
      <c r="K35" s="35">
        <v>50000</v>
      </c>
      <c r="L35" s="40"/>
    </row>
    <row r="36" spans="1:12" ht="105">
      <c r="A36" s="8">
        <v>15</v>
      </c>
      <c r="B36" s="23" t="s">
        <v>17</v>
      </c>
      <c r="C36" s="8" t="s">
        <v>5</v>
      </c>
      <c r="D36" s="8" t="s">
        <v>3</v>
      </c>
      <c r="E36" s="34" t="s">
        <v>42</v>
      </c>
      <c r="F36" s="34" t="s">
        <v>43</v>
      </c>
      <c r="G36" s="34" t="s">
        <v>44</v>
      </c>
      <c r="H36" s="33" t="s">
        <v>55</v>
      </c>
      <c r="I36" s="35">
        <v>122000</v>
      </c>
      <c r="J36" s="35">
        <v>122000</v>
      </c>
      <c r="K36" s="35">
        <v>122000</v>
      </c>
      <c r="L36" s="40"/>
    </row>
    <row r="37" spans="1:12" ht="200.25" customHeight="1">
      <c r="A37" s="8">
        <v>16</v>
      </c>
      <c r="B37" s="23" t="s">
        <v>9</v>
      </c>
      <c r="C37" s="8" t="s">
        <v>5</v>
      </c>
      <c r="D37" s="8" t="s">
        <v>3</v>
      </c>
      <c r="E37" s="34" t="s">
        <v>42</v>
      </c>
      <c r="F37" s="34" t="s">
        <v>43</v>
      </c>
      <c r="G37" s="34" t="s">
        <v>44</v>
      </c>
      <c r="H37" s="33" t="s">
        <v>54</v>
      </c>
      <c r="I37" s="35">
        <v>50000</v>
      </c>
      <c r="J37" s="35">
        <v>50000</v>
      </c>
      <c r="K37" s="35">
        <v>50000</v>
      </c>
      <c r="L37" s="40"/>
    </row>
    <row r="38" spans="1:12" ht="135">
      <c r="A38" s="8">
        <v>17</v>
      </c>
      <c r="B38" s="23" t="s">
        <v>20</v>
      </c>
      <c r="C38" s="8" t="s">
        <v>5</v>
      </c>
      <c r="D38" s="8" t="s">
        <v>12</v>
      </c>
      <c r="E38" s="34" t="s">
        <v>42</v>
      </c>
      <c r="F38" s="34" t="s">
        <v>43</v>
      </c>
      <c r="G38" s="34" t="s">
        <v>44</v>
      </c>
      <c r="H38" s="33" t="s">
        <v>50</v>
      </c>
      <c r="I38" s="35">
        <v>1885666</v>
      </c>
      <c r="J38" s="35">
        <v>1885666</v>
      </c>
      <c r="K38" s="35">
        <v>1885666</v>
      </c>
      <c r="L38" s="40"/>
    </row>
    <row r="39" spans="1:12" ht="18">
      <c r="A39" s="15"/>
      <c r="B39" s="18" t="s">
        <v>8</v>
      </c>
      <c r="C39" s="18"/>
      <c r="D39" s="8"/>
      <c r="E39" s="33"/>
      <c r="F39" s="33"/>
      <c r="G39" s="33"/>
      <c r="H39" s="33"/>
      <c r="I39" s="37">
        <f>SUM(I18:I38)</f>
        <v>332383870.59000003</v>
      </c>
      <c r="J39" s="37">
        <f>SUM(J18:J38)</f>
        <v>309080714</v>
      </c>
      <c r="K39" s="37">
        <f>SUM(K18:K38)</f>
        <v>304076868</v>
      </c>
      <c r="L39" s="19"/>
    </row>
    <row r="40" spans="2:12" ht="29.25" customHeight="1">
      <c r="B40" s="9"/>
      <c r="C40" s="1"/>
      <c r="D40" s="1"/>
      <c r="E40" s="1"/>
      <c r="F40" s="1"/>
      <c r="G40" s="1"/>
      <c r="H40" s="1"/>
      <c r="I40" s="38"/>
      <c r="J40" s="38"/>
      <c r="K40" s="38"/>
      <c r="L40" s="10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</row>
    <row r="42" spans="2:12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</row>
    <row r="43" spans="2:12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4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ht="15">
      <c r="L48" s="5"/>
    </row>
    <row r="49" ht="15">
      <c r="L49" s="5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</sheetData>
  <sheetProtection/>
  <mergeCells count="21">
    <mergeCell ref="L16:L17"/>
    <mergeCell ref="I16:K16"/>
    <mergeCell ref="A22:A26"/>
    <mergeCell ref="B22:B26"/>
    <mergeCell ref="C22:C26"/>
    <mergeCell ref="D22:D26"/>
    <mergeCell ref="L22:L26"/>
    <mergeCell ref="I23:I26"/>
    <mergeCell ref="J23:J26"/>
    <mergeCell ref="A16:A17"/>
    <mergeCell ref="B16:B17"/>
    <mergeCell ref="C16:C17"/>
    <mergeCell ref="D16:D17"/>
    <mergeCell ref="E16:H16"/>
    <mergeCell ref="F23:F26"/>
    <mergeCell ref="E23:E26"/>
    <mergeCell ref="K23:K26"/>
    <mergeCell ref="G23:G26"/>
    <mergeCell ref="H23:H26"/>
    <mergeCell ref="C9:I9"/>
    <mergeCell ref="C14:D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2019-02-05T07:34:07Z</cp:lastPrinted>
  <dcterms:created xsi:type="dcterms:W3CDTF">2012-11-07T10:25:22Z</dcterms:created>
  <dcterms:modified xsi:type="dcterms:W3CDTF">2019-02-11T13:40:35Z</dcterms:modified>
  <cp:category/>
  <cp:version/>
  <cp:contentType/>
  <cp:contentStatus/>
</cp:coreProperties>
</file>