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1"/>
  </bookViews>
  <sheets>
    <sheet name="пр" sheetId="1" r:id="rId1"/>
    <sheet name="пр (2)" sheetId="2" r:id="rId2"/>
  </sheets>
  <definedNames>
    <definedName name="_xlnm.Print_Area" localSheetId="0">'пр'!$A$1:$L$41</definedName>
    <definedName name="_xlnm.Print_Area" localSheetId="1">'пр (2)'!$A$1:$L$47</definedName>
  </definedNames>
  <calcPr fullCalcOnLoad="1"/>
</workbook>
</file>

<file path=xl/sharedStrings.xml><?xml version="1.0" encoding="utf-8"?>
<sst xmlns="http://schemas.openxmlformats.org/spreadsheetml/2006/main" count="362" uniqueCount="100">
  <si>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</si>
  <si>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</si>
  <si>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</si>
  <si>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</si>
  <si>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</si>
  <si>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</si>
  <si>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</si>
  <si>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Мероприятия  по организации работы работников аппарата отдела образования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</si>
  <si>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</si>
  <si>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</si>
  <si>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</si>
  <si>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</si>
  <si>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</si>
  <si>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</si>
  <si>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</si>
  <si>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</si>
  <si>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</si>
  <si>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</si>
  <si>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 xml:space="preserve"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учреждений,финансируемых  из местных бюджетов,работающим и проживающим в сельской местности или поселках городского типа на территории Брянской области </t>
  </si>
  <si>
    <t>Мероприятия по оказанию финансовой помощи муниципальным бюджетным образовательным учреждениям Погарского района</t>
  </si>
  <si>
    <t>Компенсация части родительской платы за содержание ребенка в образовательных учреждениях,реализующих основную общеобразовательную программу  дошкольного образования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</si>
  <si>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</si>
  <si>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</si>
  <si>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</si>
  <si>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</si>
  <si>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</si>
  <si>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</si>
  <si>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</si>
  <si>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 xml:space="preserve">                             Приложение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</si>
  <si>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</si>
  <si>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</si>
  <si>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</si>
  <si>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</si>
  <si>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реализации муниципальной программы</t>
  </si>
  <si>
    <t>ПЛАН РЕАЛИЗАЦИИ МУНИЦИПАЛЬНОЙ ПРОГРАММЫ</t>
  </si>
  <si>
    <t>2020 год</t>
  </si>
  <si>
    <t>2021 год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</si>
  <si>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</si>
  <si>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</si>
  <si>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</si>
  <si>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</si>
  <si>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</si>
  <si>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</si>
  <si>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</si>
  <si>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</si>
  <si>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</si>
  <si>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14710</t>
  </si>
  <si>
    <t>80310</t>
  </si>
  <si>
    <t>14770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</si>
  <si>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</si>
  <si>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</si>
  <si>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</si>
  <si>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</si>
  <si>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</si>
  <si>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</si>
  <si>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</si>
  <si>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14700</t>
  </si>
  <si>
    <t>Обеспечение финансовой,   методической и хозяйственной деятельности отрасли образования</t>
  </si>
  <si>
    <t>80720</t>
  </si>
  <si>
    <t xml:space="preserve">                                                                                       "Развитие  образования  Погарского  района"</t>
  </si>
  <si>
    <t>S4790</t>
  </si>
  <si>
    <t>11</t>
  </si>
  <si>
    <t>Областной бюджет Бюджет Погарского района</t>
  </si>
  <si>
    <t>Отдельные мероприятия по развию образования</t>
  </si>
  <si>
    <t>Уплата налогов,сборов и иных обязательных платежей</t>
  </si>
  <si>
    <t>82370</t>
  </si>
  <si>
    <t>81140</t>
  </si>
  <si>
    <t>S4860</t>
  </si>
  <si>
    <t>S4850</t>
  </si>
  <si>
    <t xml:space="preserve">                             района от   30.12.19г.№1010</t>
  </si>
  <si>
    <t>1,2</t>
  </si>
  <si>
    <t>6</t>
  </si>
  <si>
    <t>7</t>
  </si>
  <si>
    <t>3,4,5,8,9</t>
  </si>
  <si>
    <t>3,4,8,9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</si>
  <si>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</si>
  <si>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</si>
  <si>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</si>
  <si>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</si>
  <si>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</si>
  <si>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</si>
  <si>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</si>
  <si>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</si>
  <si>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учреждениях</t>
  </si>
  <si>
    <t xml:space="preserve">Федеральный, областной,  муниципальный бюджет </t>
  </si>
  <si>
    <t>1,3</t>
  </si>
  <si>
    <t>1,2,4,5,8,9</t>
  </si>
  <si>
    <t>9</t>
  </si>
  <si>
    <t>L3040</t>
  </si>
  <si>
    <t xml:space="preserve">                             района от  28.12.2020 г.№876</t>
  </si>
  <si>
    <t>14722</t>
  </si>
  <si>
    <t>14721</t>
  </si>
  <si>
    <t>Достижение показателей деятельности органов исполнительной власти субъектов Российской Федерации</t>
  </si>
  <si>
    <t>70</t>
  </si>
  <si>
    <t>5549F</t>
  </si>
  <si>
    <t>Обеспечение функционирования модели персонифицированного финансирования дополнительного образования детей</t>
  </si>
  <si>
    <t>Управление образования администрации Погарского района,руководители   учреждений дополнительного образования детей</t>
  </si>
  <si>
    <t>82610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</si>
  <si>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</si>
  <si>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Отдельные мероприятия по развитию образования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</si>
</sst>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_ ;\-#,##0\ "/>
  </numFmts>
  <fonts count="56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4" fillId="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8" fillId="0" borderId="1">
      <alignment horizontal="center" vertical="center" wrapText="1"/>
      <protection/>
    </xf>
    <xf numFmtId="0" fontId="3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wrapText="1"/>
      <protection/>
    </xf>
    <xf numFmtId="0" fontId="39" fillId="0" borderId="2">
      <alignment horizontal="right"/>
      <protection/>
    </xf>
    <xf numFmtId="4" fontId="39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horizontal="left" wrapText="1"/>
      <protection/>
    </xf>
    <xf numFmtId="0" fontId="39" fillId="0" borderId="1">
      <alignment vertical="top" wrapText="1"/>
      <protection/>
    </xf>
    <xf numFmtId="1" fontId="38" fillId="0" borderId="1">
      <alignment horizontal="left" vertical="top" wrapText="1" indent="2"/>
      <protection/>
    </xf>
    <xf numFmtId="1" fontId="38" fillId="0" borderId="1">
      <alignment horizontal="center" vertical="top" shrinkToFit="1"/>
      <protection/>
    </xf>
    <xf numFmtId="4" fontId="39" fillId="21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9" fillId="22" borderId="1">
      <alignment horizontal="right" vertical="top" shrinkToFi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4" fillId="0" borderId="0">
      <alignment/>
      <protection/>
    </xf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H40">
      <selection activeCell="A1" sqref="A1:L41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6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5.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1" spans="2:12" ht="23.25">
      <c r="B1" s="5"/>
      <c r="C1" s="5"/>
      <c r="D1" s="16"/>
      <c r="E1" s="16"/>
      <c r="F1" s="16"/>
      <c r="G1" s="16"/>
      <c r="H1" s="16"/>
      <c r="I1" s="7"/>
      <c r="J1" s="7"/>
      <c r="K1" s="20" t="s">
        <v>28</v>
      </c>
      <c r="L1" s="21"/>
    </row>
    <row r="2" spans="1:12" ht="23.25">
      <c r="A2" s="5"/>
      <c r="B2" s="5"/>
      <c r="C2" s="5"/>
      <c r="D2" s="16"/>
      <c r="E2" s="16"/>
      <c r="F2" s="16"/>
      <c r="G2" s="16"/>
      <c r="H2" s="16"/>
      <c r="I2" s="14"/>
      <c r="J2" s="14"/>
      <c r="K2" s="20" t="s">
        <v>27</v>
      </c>
      <c r="L2" s="21"/>
    </row>
    <row r="3" spans="1:12" ht="23.25">
      <c r="A3" s="5"/>
      <c r="B3" s="5"/>
      <c r="C3" s="5"/>
      <c r="D3" s="16"/>
      <c r="E3" s="16"/>
      <c r="F3" s="16"/>
      <c r="G3" s="16"/>
      <c r="H3" s="16"/>
      <c r="I3" s="14"/>
      <c r="J3" s="14"/>
      <c r="K3" s="20" t="s">
        <v>26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69</v>
      </c>
      <c r="L4" s="21"/>
    </row>
    <row r="5" spans="1:13" ht="33">
      <c r="A5" s="2"/>
      <c r="B5" s="2"/>
      <c r="C5" s="17"/>
      <c r="D5" s="22"/>
      <c r="E5" s="22"/>
      <c r="F5" s="5"/>
      <c r="G5" s="22"/>
      <c r="H5" s="22"/>
      <c r="I5" s="14"/>
      <c r="J5" s="14"/>
      <c r="K5" s="14"/>
      <c r="L5" s="12"/>
      <c r="M5" s="2"/>
    </row>
    <row r="6" spans="1:13" ht="33" customHeight="1" hidden="1">
      <c r="A6" s="2"/>
      <c r="B6" s="2"/>
      <c r="C6" s="17" t="s">
        <v>33</v>
      </c>
      <c r="D6" s="22"/>
      <c r="E6" s="22"/>
      <c r="F6" s="22"/>
      <c r="G6" s="22"/>
      <c r="H6" s="22"/>
      <c r="I6" s="14"/>
      <c r="J6" s="14"/>
      <c r="K6" s="14"/>
      <c r="L6" s="12"/>
      <c r="M6" s="2"/>
    </row>
    <row r="7" spans="1:13" ht="33" hidden="1">
      <c r="A7" s="2"/>
      <c r="B7" s="2"/>
      <c r="C7" s="17"/>
      <c r="D7" s="22"/>
      <c r="E7" s="22"/>
      <c r="F7" s="22"/>
      <c r="G7" s="22"/>
      <c r="H7" s="22"/>
      <c r="I7" s="14"/>
      <c r="J7" s="14"/>
      <c r="K7" s="14"/>
      <c r="L7" s="12"/>
      <c r="M7" s="2"/>
    </row>
    <row r="8" spans="1:13" ht="33" hidden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2" ht="15.75">
      <c r="A9" s="2"/>
      <c r="B9" s="3"/>
      <c r="C9" s="64" t="s">
        <v>34</v>
      </c>
      <c r="D9" s="65"/>
      <c r="E9" s="65"/>
      <c r="F9" s="65"/>
      <c r="G9" s="65"/>
      <c r="H9" s="65"/>
      <c r="I9" s="65"/>
      <c r="J9" s="2"/>
      <c r="K9" s="2"/>
      <c r="L9" s="12" t="s">
        <v>25</v>
      </c>
    </row>
    <row r="10" spans="1:12" ht="33" customHeight="1" hidden="1">
      <c r="A10" s="2"/>
      <c r="B10" s="3"/>
      <c r="C10" s="27"/>
      <c r="D10" s="28"/>
      <c r="E10" s="28"/>
      <c r="F10" s="28"/>
      <c r="G10" s="28"/>
      <c r="H10" s="28"/>
      <c r="I10" s="29"/>
      <c r="J10" s="2"/>
      <c r="K10" s="2"/>
      <c r="L10" s="12"/>
    </row>
    <row r="11" spans="1:12" ht="33" customHeight="1" hidden="1">
      <c r="A11" s="2"/>
      <c r="B11" s="3"/>
      <c r="C11" s="27"/>
      <c r="D11" s="28"/>
      <c r="E11" s="28"/>
      <c r="F11" s="28"/>
      <c r="G11" s="28"/>
      <c r="H11" s="28"/>
      <c r="I11" s="29"/>
      <c r="J11" s="2"/>
      <c r="K11" s="2"/>
      <c r="L11" s="12"/>
    </row>
    <row r="12" spans="1:12" ht="18" customHeight="1">
      <c r="A12" s="3" t="s">
        <v>59</v>
      </c>
      <c r="B12" s="3"/>
      <c r="C12" s="17"/>
      <c r="D12" s="30"/>
      <c r="E12" s="30"/>
      <c r="F12" s="30"/>
      <c r="G12" s="30"/>
      <c r="H12" s="30"/>
      <c r="I12" s="31"/>
      <c r="J12" s="2"/>
      <c r="K12" s="2"/>
      <c r="L12" s="5"/>
    </row>
    <row r="13" spans="1:12" ht="35.25" customHeight="1">
      <c r="A13" s="3"/>
      <c r="B13" s="3"/>
      <c r="C13" s="17"/>
      <c r="D13" s="30"/>
      <c r="E13" s="30"/>
      <c r="F13" s="30"/>
      <c r="G13" s="30"/>
      <c r="H13" s="30"/>
      <c r="I13" s="31"/>
      <c r="J13" s="2"/>
      <c r="K13" s="2"/>
      <c r="L13" s="5"/>
    </row>
    <row r="14" spans="1:12" ht="16.5" customHeight="1">
      <c r="A14" s="3"/>
      <c r="B14" s="3"/>
      <c r="C14" s="66"/>
      <c r="D14" s="67"/>
      <c r="E14" s="24"/>
      <c r="F14" s="24"/>
      <c r="G14" s="24"/>
      <c r="H14" s="24"/>
      <c r="I14" s="2"/>
      <c r="J14" s="2"/>
      <c r="K14" s="2"/>
      <c r="L14" s="5"/>
    </row>
    <row r="15" spans="1:12" ht="48.75" customHeight="1" hidden="1">
      <c r="A15" s="2"/>
      <c r="B15" s="2"/>
      <c r="C15" s="68"/>
      <c r="D15" s="68"/>
      <c r="E15" s="25"/>
      <c r="F15" s="25"/>
      <c r="G15" s="25"/>
      <c r="H15" s="25"/>
      <c r="I15" s="2"/>
      <c r="J15" s="2"/>
      <c r="K15" s="2"/>
      <c r="L15" s="5"/>
    </row>
    <row r="16" spans="1:12" ht="32.25" customHeight="1">
      <c r="A16" s="56" t="s">
        <v>0</v>
      </c>
      <c r="B16" s="56" t="s">
        <v>2</v>
      </c>
      <c r="C16" s="69" t="s">
        <v>1</v>
      </c>
      <c r="D16" s="56" t="s">
        <v>29</v>
      </c>
      <c r="E16" s="52" t="s">
        <v>30</v>
      </c>
      <c r="F16" s="53"/>
      <c r="G16" s="53"/>
      <c r="H16" s="53"/>
      <c r="I16" s="52" t="s">
        <v>31</v>
      </c>
      <c r="J16" s="53"/>
      <c r="K16" s="54"/>
      <c r="L16" s="50" t="s">
        <v>32</v>
      </c>
    </row>
    <row r="17" spans="1:12" ht="53.25" customHeight="1">
      <c r="A17" s="56"/>
      <c r="B17" s="56"/>
      <c r="C17" s="56"/>
      <c r="D17" s="56"/>
      <c r="E17" s="15" t="s">
        <v>37</v>
      </c>
      <c r="F17" s="15" t="s">
        <v>38</v>
      </c>
      <c r="G17" s="15" t="s">
        <v>39</v>
      </c>
      <c r="H17" s="15" t="s">
        <v>40</v>
      </c>
      <c r="I17" s="26" t="s">
        <v>35</v>
      </c>
      <c r="J17" s="26" t="s">
        <v>36</v>
      </c>
      <c r="K17" s="26">
        <v>2022</v>
      </c>
      <c r="L17" s="51"/>
    </row>
    <row r="18" spans="1:16" ht="154.5" customHeight="1">
      <c r="A18" s="8">
        <v>1</v>
      </c>
      <c r="B18" s="8" t="s">
        <v>7</v>
      </c>
      <c r="C18" s="8" t="s">
        <v>15</v>
      </c>
      <c r="D18" s="13" t="s">
        <v>3</v>
      </c>
      <c r="E18" s="34" t="s">
        <v>41</v>
      </c>
      <c r="F18" s="34" t="s">
        <v>42</v>
      </c>
      <c r="G18" s="34" t="s">
        <v>43</v>
      </c>
      <c r="H18" s="32" t="s">
        <v>44</v>
      </c>
      <c r="I18" s="35">
        <v>1433295</v>
      </c>
      <c r="J18" s="35">
        <v>1433295</v>
      </c>
      <c r="K18" s="35">
        <v>1433295</v>
      </c>
      <c r="L18" s="38"/>
      <c r="M18" s="4"/>
      <c r="N18" s="4"/>
      <c r="O18" s="4"/>
      <c r="P18" s="4"/>
    </row>
    <row r="19" spans="1:12" ht="105" customHeight="1">
      <c r="A19" s="8">
        <v>2</v>
      </c>
      <c r="B19" s="8" t="s">
        <v>10</v>
      </c>
      <c r="C19" s="8" t="s">
        <v>5</v>
      </c>
      <c r="D19" s="8" t="s">
        <v>3</v>
      </c>
      <c r="E19" s="34" t="s">
        <v>41</v>
      </c>
      <c r="F19" s="34" t="s">
        <v>42</v>
      </c>
      <c r="G19" s="34" t="s">
        <v>43</v>
      </c>
      <c r="H19" s="33" t="s">
        <v>45</v>
      </c>
      <c r="I19" s="35">
        <v>21683786</v>
      </c>
      <c r="J19" s="35">
        <v>17422250.86</v>
      </c>
      <c r="K19" s="35">
        <v>17954715.1</v>
      </c>
      <c r="L19" s="39" t="s">
        <v>70</v>
      </c>
    </row>
    <row r="20" spans="1:12" ht="144.75" customHeight="1">
      <c r="A20" s="8">
        <v>3</v>
      </c>
      <c r="B20" s="8" t="s">
        <v>19</v>
      </c>
      <c r="C20" s="8" t="s">
        <v>5</v>
      </c>
      <c r="D20" s="8" t="s">
        <v>12</v>
      </c>
      <c r="E20" s="34" t="s">
        <v>41</v>
      </c>
      <c r="F20" s="34" t="s">
        <v>42</v>
      </c>
      <c r="G20" s="34" t="s">
        <v>43</v>
      </c>
      <c r="H20" s="33" t="s">
        <v>46</v>
      </c>
      <c r="I20" s="35">
        <v>68396214</v>
      </c>
      <c r="J20" s="35">
        <v>68396214</v>
      </c>
      <c r="K20" s="35">
        <v>68396214</v>
      </c>
      <c r="L20" s="39" t="s">
        <v>70</v>
      </c>
    </row>
    <row r="21" spans="1:12" ht="156.75" customHeight="1">
      <c r="A21" s="8">
        <v>4</v>
      </c>
      <c r="B21" s="8" t="s">
        <v>11</v>
      </c>
      <c r="C21" s="8" t="s">
        <v>24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47</v>
      </c>
      <c r="I21" s="35">
        <v>45541650.3</v>
      </c>
      <c r="J21" s="35">
        <v>33020174.89</v>
      </c>
      <c r="K21" s="35">
        <v>33166618</v>
      </c>
      <c r="L21" s="39" t="s">
        <v>73</v>
      </c>
    </row>
    <row r="22" spans="1:12" ht="0.75" customHeight="1">
      <c r="A22" s="57">
        <v>5</v>
      </c>
      <c r="B22" s="55" t="s">
        <v>23</v>
      </c>
      <c r="C22" s="56" t="s">
        <v>24</v>
      </c>
      <c r="D22" s="57" t="s">
        <v>12</v>
      </c>
      <c r="E22" s="34" t="s">
        <v>41</v>
      </c>
      <c r="F22" s="34" t="s">
        <v>42</v>
      </c>
      <c r="G22" s="34" t="s">
        <v>43</v>
      </c>
      <c r="H22" s="33"/>
      <c r="I22" s="35"/>
      <c r="J22" s="35"/>
      <c r="K22" s="35"/>
      <c r="L22" s="58" t="s">
        <v>74</v>
      </c>
    </row>
    <row r="23" spans="1:12" ht="31.5" customHeight="1">
      <c r="A23" s="57"/>
      <c r="B23" s="55"/>
      <c r="C23" s="56"/>
      <c r="D23" s="57"/>
      <c r="E23" s="59" t="s">
        <v>41</v>
      </c>
      <c r="F23" s="59" t="s">
        <v>42</v>
      </c>
      <c r="G23" s="59" t="s">
        <v>43</v>
      </c>
      <c r="H23" s="70" t="s">
        <v>56</v>
      </c>
      <c r="I23" s="62">
        <v>139487822</v>
      </c>
      <c r="J23" s="62">
        <v>139487822</v>
      </c>
      <c r="K23" s="62">
        <v>139487822</v>
      </c>
      <c r="L23" s="58"/>
    </row>
    <row r="24" spans="1:12" ht="48" customHeight="1">
      <c r="A24" s="57"/>
      <c r="B24" s="55"/>
      <c r="C24" s="56"/>
      <c r="D24" s="57"/>
      <c r="E24" s="60"/>
      <c r="F24" s="60"/>
      <c r="G24" s="60"/>
      <c r="H24" s="71"/>
      <c r="I24" s="63"/>
      <c r="J24" s="63"/>
      <c r="K24" s="63"/>
      <c r="L24" s="58"/>
    </row>
    <row r="25" spans="1:12" ht="12.75" customHeight="1">
      <c r="A25" s="57"/>
      <c r="B25" s="55"/>
      <c r="C25" s="56"/>
      <c r="D25" s="57"/>
      <c r="E25" s="60"/>
      <c r="F25" s="60"/>
      <c r="G25" s="60"/>
      <c r="H25" s="71"/>
      <c r="I25" s="63"/>
      <c r="J25" s="63"/>
      <c r="K25" s="63"/>
      <c r="L25" s="58"/>
    </row>
    <row r="26" spans="1:12" ht="54.75" customHeight="1">
      <c r="A26" s="57"/>
      <c r="B26" s="55"/>
      <c r="C26" s="56"/>
      <c r="D26" s="57"/>
      <c r="E26" s="61"/>
      <c r="F26" s="61"/>
      <c r="G26" s="61"/>
      <c r="H26" s="72"/>
      <c r="I26" s="63"/>
      <c r="J26" s="63"/>
      <c r="K26" s="63"/>
      <c r="L26" s="58"/>
    </row>
    <row r="27" spans="1:12" ht="89.25" customHeight="1">
      <c r="A27" s="8">
        <v>6</v>
      </c>
      <c r="B27" s="8" t="s">
        <v>63</v>
      </c>
      <c r="C27" s="15" t="s">
        <v>5</v>
      </c>
      <c r="D27" s="8" t="s">
        <v>62</v>
      </c>
      <c r="E27" s="44">
        <v>3</v>
      </c>
      <c r="F27" s="44">
        <v>0</v>
      </c>
      <c r="G27" s="44">
        <v>0</v>
      </c>
      <c r="H27" s="42" t="s">
        <v>68</v>
      </c>
      <c r="I27" s="45">
        <v>17869474</v>
      </c>
      <c r="J27" s="45">
        <v>13611580.7</v>
      </c>
      <c r="K27" s="45">
        <v>0</v>
      </c>
      <c r="L27" s="39"/>
    </row>
    <row r="28" spans="1:12" ht="113.25" customHeight="1">
      <c r="A28" s="8">
        <v>7</v>
      </c>
      <c r="B28" s="8" t="s">
        <v>63</v>
      </c>
      <c r="C28" s="15" t="s">
        <v>5</v>
      </c>
      <c r="D28" s="8" t="s">
        <v>62</v>
      </c>
      <c r="E28" s="41" t="s">
        <v>41</v>
      </c>
      <c r="F28" s="41" t="s">
        <v>42</v>
      </c>
      <c r="G28" s="41" t="s">
        <v>43</v>
      </c>
      <c r="H28" s="42" t="s">
        <v>67</v>
      </c>
      <c r="I28" s="35">
        <v>5615724</v>
      </c>
      <c r="J28" s="35">
        <v>5615724</v>
      </c>
      <c r="K28" s="43">
        <v>6292419</v>
      </c>
      <c r="L28" s="39"/>
    </row>
    <row r="29" spans="1:12" ht="113.25" customHeight="1">
      <c r="A29" s="8">
        <v>8</v>
      </c>
      <c r="B29" s="8" t="s">
        <v>64</v>
      </c>
      <c r="C29" s="15" t="s">
        <v>15</v>
      </c>
      <c r="D29" s="8" t="s">
        <v>3</v>
      </c>
      <c r="E29" s="41" t="s">
        <v>41</v>
      </c>
      <c r="F29" s="41" t="s">
        <v>42</v>
      </c>
      <c r="G29" s="41" t="s">
        <v>43</v>
      </c>
      <c r="H29" s="46">
        <v>83360</v>
      </c>
      <c r="I29" s="35">
        <v>69000</v>
      </c>
      <c r="J29" s="35">
        <v>69000</v>
      </c>
      <c r="K29" s="35">
        <v>69000</v>
      </c>
      <c r="L29" s="39"/>
    </row>
    <row r="30" spans="1:12" ht="130.5" customHeight="1">
      <c r="A30" s="8">
        <v>9</v>
      </c>
      <c r="B30" s="23" t="s">
        <v>13</v>
      </c>
      <c r="C30" s="8" t="s">
        <v>5</v>
      </c>
      <c r="D30" s="8" t="s">
        <v>3</v>
      </c>
      <c r="E30" s="34" t="s">
        <v>41</v>
      </c>
      <c r="F30" s="34" t="s">
        <v>42</v>
      </c>
      <c r="G30" s="34" t="s">
        <v>43</v>
      </c>
      <c r="H30" s="33" t="s">
        <v>50</v>
      </c>
      <c r="I30" s="35">
        <v>16469348</v>
      </c>
      <c r="J30" s="35">
        <v>16469348</v>
      </c>
      <c r="K30" s="35">
        <v>16469348</v>
      </c>
      <c r="L30" s="39" t="s">
        <v>71</v>
      </c>
    </row>
    <row r="31" spans="1:12" ht="106.5" customHeight="1">
      <c r="A31" s="8">
        <v>10</v>
      </c>
      <c r="B31" s="23" t="s">
        <v>21</v>
      </c>
      <c r="C31" s="8" t="s">
        <v>24</v>
      </c>
      <c r="D31" s="8" t="s">
        <v>22</v>
      </c>
      <c r="E31" s="34" t="s">
        <v>41</v>
      </c>
      <c r="F31" s="34" t="s">
        <v>42</v>
      </c>
      <c r="G31" s="34" t="s">
        <v>43</v>
      </c>
      <c r="H31" s="33" t="s">
        <v>60</v>
      </c>
      <c r="I31" s="35">
        <v>798000</v>
      </c>
      <c r="J31" s="35">
        <v>798000</v>
      </c>
      <c r="K31" s="35">
        <v>798000</v>
      </c>
      <c r="L31" s="39" t="s">
        <v>72</v>
      </c>
    </row>
    <row r="32" spans="1:12" ht="96" customHeight="1">
      <c r="A32" s="8">
        <v>11</v>
      </c>
      <c r="B32" s="23" t="s">
        <v>14</v>
      </c>
      <c r="C32" s="8" t="s">
        <v>16</v>
      </c>
      <c r="D32" s="8" t="s">
        <v>3</v>
      </c>
      <c r="E32" s="34" t="s">
        <v>41</v>
      </c>
      <c r="F32" s="34" t="s">
        <v>42</v>
      </c>
      <c r="G32" s="34" t="s">
        <v>43</v>
      </c>
      <c r="H32" s="33" t="s">
        <v>51</v>
      </c>
      <c r="I32" s="35">
        <v>1404397</v>
      </c>
      <c r="J32" s="35">
        <v>1369919</v>
      </c>
      <c r="K32" s="35">
        <v>1369919</v>
      </c>
      <c r="L32" s="39"/>
    </row>
    <row r="33" spans="1:12" ht="103.5" customHeight="1">
      <c r="A33" s="8">
        <v>12</v>
      </c>
      <c r="B33" s="23" t="s">
        <v>57</v>
      </c>
      <c r="C33" s="8" t="s">
        <v>15</v>
      </c>
      <c r="D33" s="8" t="s">
        <v>3</v>
      </c>
      <c r="E33" s="34" t="s">
        <v>41</v>
      </c>
      <c r="F33" s="34" t="s">
        <v>42</v>
      </c>
      <c r="G33" s="34" t="s">
        <v>43</v>
      </c>
      <c r="H33" s="33" t="s">
        <v>58</v>
      </c>
      <c r="I33" s="35">
        <v>32103521</v>
      </c>
      <c r="J33" s="35">
        <v>32103521</v>
      </c>
      <c r="K33" s="35">
        <v>32103521</v>
      </c>
      <c r="L33" s="39"/>
    </row>
    <row r="34" spans="1:12" s="6" customFormat="1" ht="349.5" customHeight="1">
      <c r="A34" s="8">
        <v>13</v>
      </c>
      <c r="B34" s="23" t="s">
        <v>18</v>
      </c>
      <c r="C34" s="8" t="s">
        <v>15</v>
      </c>
      <c r="D34" s="8" t="s">
        <v>12</v>
      </c>
      <c r="E34" s="32" t="s">
        <v>41</v>
      </c>
      <c r="F34" s="32" t="s">
        <v>42</v>
      </c>
      <c r="G34" s="32" t="s">
        <v>43</v>
      </c>
      <c r="H34" s="33" t="s">
        <v>48</v>
      </c>
      <c r="I34" s="35">
        <v>8630400</v>
      </c>
      <c r="J34" s="35">
        <v>8630400</v>
      </c>
      <c r="K34" s="35">
        <v>8630400</v>
      </c>
      <c r="L34" s="39"/>
    </row>
    <row r="35" spans="1:12" ht="105">
      <c r="A35" s="8">
        <v>14</v>
      </c>
      <c r="B35" s="23" t="s">
        <v>4</v>
      </c>
      <c r="C35" s="8" t="s">
        <v>5</v>
      </c>
      <c r="D35" s="8" t="s">
        <v>3</v>
      </c>
      <c r="E35" s="34" t="s">
        <v>41</v>
      </c>
      <c r="F35" s="34" t="s">
        <v>42</v>
      </c>
      <c r="G35" s="34" t="s">
        <v>61</v>
      </c>
      <c r="H35" s="33" t="s">
        <v>55</v>
      </c>
      <c r="I35" s="35">
        <v>28000</v>
      </c>
      <c r="J35" s="35">
        <v>28000</v>
      </c>
      <c r="K35" s="35">
        <v>28000</v>
      </c>
      <c r="L35" s="39"/>
    </row>
    <row r="36" spans="1:12" ht="105">
      <c r="A36" s="8">
        <v>15</v>
      </c>
      <c r="B36" s="23" t="s">
        <v>53</v>
      </c>
      <c r="C36" s="8" t="s">
        <v>5</v>
      </c>
      <c r="D36" s="8" t="s">
        <v>3</v>
      </c>
      <c r="E36" s="34" t="s">
        <v>41</v>
      </c>
      <c r="F36" s="34" t="s">
        <v>42</v>
      </c>
      <c r="G36" s="34" t="s">
        <v>61</v>
      </c>
      <c r="H36" s="33" t="s">
        <v>54</v>
      </c>
      <c r="I36" s="35">
        <v>184000</v>
      </c>
      <c r="J36" s="35">
        <v>184000</v>
      </c>
      <c r="K36" s="35">
        <v>184000</v>
      </c>
      <c r="L36" s="39"/>
    </row>
    <row r="37" spans="1:12" ht="145.5" customHeight="1">
      <c r="A37" s="8">
        <v>16</v>
      </c>
      <c r="B37" s="23" t="s">
        <v>6</v>
      </c>
      <c r="C37" s="8" t="s">
        <v>5</v>
      </c>
      <c r="D37" s="8" t="s">
        <v>3</v>
      </c>
      <c r="E37" s="34" t="s">
        <v>41</v>
      </c>
      <c r="F37" s="34" t="s">
        <v>42</v>
      </c>
      <c r="G37" s="34" t="s">
        <v>61</v>
      </c>
      <c r="H37" s="33" t="s">
        <v>65</v>
      </c>
      <c r="I37" s="35">
        <v>82000</v>
      </c>
      <c r="J37" s="35">
        <v>82000</v>
      </c>
      <c r="K37" s="35">
        <v>82000</v>
      </c>
      <c r="L37" s="39"/>
    </row>
    <row r="38" spans="1:12" ht="105">
      <c r="A38" s="8">
        <v>17</v>
      </c>
      <c r="B38" s="23" t="s">
        <v>17</v>
      </c>
      <c r="C38" s="8" t="s">
        <v>5</v>
      </c>
      <c r="D38" s="8" t="s">
        <v>3</v>
      </c>
      <c r="E38" s="34" t="s">
        <v>41</v>
      </c>
      <c r="F38" s="34" t="s">
        <v>42</v>
      </c>
      <c r="G38" s="34" t="s">
        <v>61</v>
      </c>
      <c r="H38" s="33" t="s">
        <v>66</v>
      </c>
      <c r="I38" s="35">
        <v>235339</v>
      </c>
      <c r="J38" s="35">
        <v>235339</v>
      </c>
      <c r="K38" s="35">
        <v>235339</v>
      </c>
      <c r="L38" s="39"/>
    </row>
    <row r="39" spans="1:12" ht="132" customHeight="1">
      <c r="A39" s="8">
        <v>18</v>
      </c>
      <c r="B39" s="23" t="s">
        <v>9</v>
      </c>
      <c r="C39" s="8" t="s">
        <v>5</v>
      </c>
      <c r="D39" s="8" t="s">
        <v>3</v>
      </c>
      <c r="E39" s="34" t="s">
        <v>41</v>
      </c>
      <c r="F39" s="34" t="s">
        <v>42</v>
      </c>
      <c r="G39" s="34" t="s">
        <v>61</v>
      </c>
      <c r="H39" s="33" t="s">
        <v>52</v>
      </c>
      <c r="I39" s="35">
        <v>50000</v>
      </c>
      <c r="J39" s="35">
        <v>50000</v>
      </c>
      <c r="K39" s="35">
        <v>50000</v>
      </c>
      <c r="L39" s="39"/>
    </row>
    <row r="40" spans="1:12" ht="135">
      <c r="A40" s="8">
        <v>19</v>
      </c>
      <c r="B40" s="23" t="s">
        <v>20</v>
      </c>
      <c r="C40" s="8" t="s">
        <v>5</v>
      </c>
      <c r="D40" s="8" t="s">
        <v>12</v>
      </c>
      <c r="E40" s="34" t="s">
        <v>41</v>
      </c>
      <c r="F40" s="34" t="s">
        <v>42</v>
      </c>
      <c r="G40" s="34" t="s">
        <v>43</v>
      </c>
      <c r="H40" s="33" t="s">
        <v>49</v>
      </c>
      <c r="I40" s="35">
        <v>2467584</v>
      </c>
      <c r="J40" s="35">
        <v>2467584</v>
      </c>
      <c r="K40" s="35">
        <v>2467584</v>
      </c>
      <c r="L40" s="39"/>
    </row>
    <row r="41" spans="1:12" ht="18">
      <c r="A41" s="15"/>
      <c r="B41" s="18" t="s">
        <v>8</v>
      </c>
      <c r="C41" s="18"/>
      <c r="D41" s="8"/>
      <c r="E41" s="33"/>
      <c r="F41" s="33"/>
      <c r="G41" s="33"/>
      <c r="H41" s="33"/>
      <c r="I41" s="36">
        <f>SUM(I18:I40)</f>
        <v>362549554.3</v>
      </c>
      <c r="J41" s="36">
        <f>SUM(J18:J40)</f>
        <v>341474172.45</v>
      </c>
      <c r="K41" s="36">
        <f>SUM(K18:K40)</f>
        <v>329218194.1</v>
      </c>
      <c r="L41" s="19"/>
    </row>
    <row r="42" spans="2:12" ht="29.25" customHeight="1">
      <c r="B42" s="9"/>
      <c r="C42" s="1"/>
      <c r="D42" s="1"/>
      <c r="E42" s="1"/>
      <c r="F42" s="1"/>
      <c r="G42" s="1"/>
      <c r="H42" s="1"/>
      <c r="I42" s="37"/>
      <c r="J42" s="37"/>
      <c r="K42" s="37"/>
      <c r="L42" s="10"/>
    </row>
    <row r="43" spans="2:12" ht="15">
      <c r="B43" s="1"/>
      <c r="C43" s="1"/>
      <c r="D43" s="1"/>
      <c r="E43" s="1"/>
      <c r="F43" s="1"/>
      <c r="G43" s="1"/>
      <c r="H43" s="1"/>
      <c r="I43" s="40"/>
      <c r="J43" s="1"/>
      <c r="K43" s="1"/>
      <c r="L43" s="11"/>
    </row>
    <row r="44" spans="2:12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1"/>
    </row>
    <row r="45" spans="2:12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1"/>
    </row>
    <row r="46" spans="2:12" ht="15">
      <c r="B46" s="1"/>
      <c r="C46" s="1"/>
      <c r="D46" s="1"/>
      <c r="E46" s="1"/>
      <c r="F46" s="1"/>
      <c r="G46" s="1"/>
      <c r="H46" s="1"/>
      <c r="I46" s="40"/>
      <c r="J46" s="1"/>
      <c r="K46" s="1"/>
      <c r="L46" s="11"/>
    </row>
    <row r="47" spans="2:12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1"/>
    </row>
    <row r="48" spans="2:12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1"/>
    </row>
    <row r="49" spans="2:12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1"/>
    </row>
    <row r="50" ht="15">
      <c r="L50" s="5"/>
    </row>
    <row r="51" ht="15">
      <c r="L51" s="5"/>
    </row>
    <row r="52" ht="15">
      <c r="L52" s="5"/>
    </row>
    <row r="53" ht="15">
      <c r="L53" s="5"/>
    </row>
    <row r="54" ht="15">
      <c r="L54" s="5"/>
    </row>
    <row r="55" ht="15">
      <c r="L55" s="5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</sheetData>
  <sheetProtection/>
  <mergeCells count="21">
    <mergeCell ref="A22:A26"/>
    <mergeCell ref="E23:E26"/>
    <mergeCell ref="A16:A17"/>
    <mergeCell ref="K23:K26"/>
    <mergeCell ref="J23:J26"/>
    <mergeCell ref="H23:H26"/>
    <mergeCell ref="C9:I9"/>
    <mergeCell ref="C14:D15"/>
    <mergeCell ref="B16:B17"/>
    <mergeCell ref="C16:C17"/>
    <mergeCell ref="D16:D17"/>
    <mergeCell ref="E16:H16"/>
    <mergeCell ref="L16:L17"/>
    <mergeCell ref="I16:K16"/>
    <mergeCell ref="B22:B26"/>
    <mergeCell ref="C22:C26"/>
    <mergeCell ref="D22:D26"/>
    <mergeCell ref="L22:L26"/>
    <mergeCell ref="F23:F26"/>
    <mergeCell ref="I23:I26"/>
    <mergeCell ref="G23:G2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zoomScalePageLayoutView="0" workbookViewId="0" topLeftCell="D1">
      <selection activeCell="J47" sqref="J47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6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5.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1" spans="2:12" ht="23.25">
      <c r="B1" s="5"/>
      <c r="C1" s="5"/>
      <c r="D1" s="16"/>
      <c r="E1" s="16"/>
      <c r="F1" s="16"/>
      <c r="G1" s="16"/>
      <c r="H1" s="16"/>
      <c r="I1" s="7"/>
      <c r="J1" s="7"/>
      <c r="K1" s="20" t="s">
        <v>28</v>
      </c>
      <c r="L1" s="21"/>
    </row>
    <row r="2" spans="1:12" ht="23.25">
      <c r="A2" s="5"/>
      <c r="B2" s="5"/>
      <c r="C2" s="5"/>
      <c r="D2" s="16"/>
      <c r="E2" s="16"/>
      <c r="F2" s="16"/>
      <c r="G2" s="16"/>
      <c r="H2" s="16"/>
      <c r="I2" s="14"/>
      <c r="J2" s="14"/>
      <c r="K2" s="20" t="s">
        <v>27</v>
      </c>
      <c r="L2" s="21"/>
    </row>
    <row r="3" spans="1:12" ht="23.25">
      <c r="A3" s="5"/>
      <c r="B3" s="5"/>
      <c r="C3" s="5"/>
      <c r="D3" s="16"/>
      <c r="E3" s="16"/>
      <c r="F3" s="16"/>
      <c r="G3" s="16"/>
      <c r="H3" s="16"/>
      <c r="I3" s="14"/>
      <c r="J3" s="14"/>
      <c r="K3" s="20" t="s">
        <v>26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89</v>
      </c>
      <c r="L4" s="21"/>
    </row>
    <row r="5" spans="1:13" ht="33">
      <c r="A5" s="2"/>
      <c r="B5" s="2"/>
      <c r="C5" s="17"/>
      <c r="D5" s="22"/>
      <c r="E5" s="22"/>
      <c r="F5" s="5"/>
      <c r="G5" s="22"/>
      <c r="H5" s="22"/>
      <c r="I5" s="14"/>
      <c r="J5" s="14"/>
      <c r="K5" s="14"/>
      <c r="L5" s="12"/>
      <c r="M5" s="2"/>
    </row>
    <row r="6" spans="1:13" ht="33" customHeight="1" hidden="1">
      <c r="A6" s="2"/>
      <c r="B6" s="2"/>
      <c r="C6" s="17" t="s">
        <v>33</v>
      </c>
      <c r="D6" s="22"/>
      <c r="E6" s="22"/>
      <c r="F6" s="22"/>
      <c r="G6" s="22"/>
      <c r="H6" s="22"/>
      <c r="I6" s="14"/>
      <c r="J6" s="14"/>
      <c r="K6" s="14"/>
      <c r="L6" s="12"/>
      <c r="M6" s="2"/>
    </row>
    <row r="7" spans="1:13" ht="33" hidden="1">
      <c r="A7" s="2"/>
      <c r="B7" s="2"/>
      <c r="C7" s="17"/>
      <c r="D7" s="22"/>
      <c r="E7" s="22"/>
      <c r="F7" s="22"/>
      <c r="G7" s="22"/>
      <c r="H7" s="22"/>
      <c r="I7" s="14"/>
      <c r="J7" s="14"/>
      <c r="K7" s="14"/>
      <c r="L7" s="12"/>
      <c r="M7" s="2"/>
    </row>
    <row r="8" spans="1:13" ht="33" hidden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2" ht="15.75">
      <c r="A9" s="2"/>
      <c r="B9" s="3"/>
      <c r="C9" s="64" t="s">
        <v>34</v>
      </c>
      <c r="D9" s="65"/>
      <c r="E9" s="65"/>
      <c r="F9" s="65"/>
      <c r="G9" s="65"/>
      <c r="H9" s="65"/>
      <c r="I9" s="65"/>
      <c r="J9" s="2"/>
      <c r="K9" s="2"/>
      <c r="L9" s="12" t="s">
        <v>25</v>
      </c>
    </row>
    <row r="10" spans="1:12" ht="33" customHeight="1" hidden="1">
      <c r="A10" s="2"/>
      <c r="B10" s="3"/>
      <c r="C10" s="27"/>
      <c r="D10" s="28"/>
      <c r="E10" s="28"/>
      <c r="F10" s="28"/>
      <c r="G10" s="28"/>
      <c r="H10" s="28"/>
      <c r="I10" s="29"/>
      <c r="J10" s="2"/>
      <c r="K10" s="2"/>
      <c r="L10" s="12"/>
    </row>
    <row r="11" spans="1:12" ht="33" customHeight="1" hidden="1">
      <c r="A11" s="2"/>
      <c r="B11" s="3"/>
      <c r="C11" s="27"/>
      <c r="D11" s="28"/>
      <c r="E11" s="28"/>
      <c r="F11" s="28"/>
      <c r="G11" s="28"/>
      <c r="H11" s="28"/>
      <c r="I11" s="29"/>
      <c r="J11" s="2"/>
      <c r="K11" s="2"/>
      <c r="L11" s="12"/>
    </row>
    <row r="12" spans="1:12" ht="18" customHeight="1">
      <c r="A12" s="3" t="s">
        <v>59</v>
      </c>
      <c r="B12" s="3"/>
      <c r="C12" s="17"/>
      <c r="D12" s="30"/>
      <c r="E12" s="30"/>
      <c r="F12" s="30"/>
      <c r="G12" s="30"/>
      <c r="H12" s="30"/>
      <c r="I12" s="31"/>
      <c r="J12" s="2"/>
      <c r="K12" s="2"/>
      <c r="L12" s="5"/>
    </row>
    <row r="13" spans="1:12" ht="35.25" customHeight="1">
      <c r="A13" s="3"/>
      <c r="B13" s="3"/>
      <c r="C13" s="17"/>
      <c r="D13" s="30"/>
      <c r="E13" s="30"/>
      <c r="F13" s="30"/>
      <c r="G13" s="30"/>
      <c r="H13" s="30"/>
      <c r="I13" s="31"/>
      <c r="J13" s="2"/>
      <c r="K13" s="2"/>
      <c r="L13" s="5"/>
    </row>
    <row r="14" spans="1:12" ht="16.5" customHeight="1">
      <c r="A14" s="3"/>
      <c r="B14" s="3"/>
      <c r="C14" s="66"/>
      <c r="D14" s="67"/>
      <c r="E14" s="24"/>
      <c r="F14" s="24"/>
      <c r="G14" s="24"/>
      <c r="H14" s="24"/>
      <c r="I14" s="2"/>
      <c r="J14" s="2"/>
      <c r="K14" s="2"/>
      <c r="L14" s="5"/>
    </row>
    <row r="15" spans="1:12" ht="48.75" customHeight="1">
      <c r="A15" s="2"/>
      <c r="B15" s="2"/>
      <c r="C15" s="68"/>
      <c r="D15" s="68"/>
      <c r="E15" s="25"/>
      <c r="F15" s="25"/>
      <c r="G15" s="25"/>
      <c r="H15" s="25"/>
      <c r="I15" s="2"/>
      <c r="J15" s="2"/>
      <c r="K15" s="2"/>
      <c r="L15" s="5"/>
    </row>
    <row r="16" spans="1:12" ht="32.25" customHeight="1">
      <c r="A16" s="56" t="s">
        <v>0</v>
      </c>
      <c r="B16" s="56" t="s">
        <v>2</v>
      </c>
      <c r="C16" s="69" t="s">
        <v>1</v>
      </c>
      <c r="D16" s="56" t="s">
        <v>29</v>
      </c>
      <c r="E16" s="52" t="s">
        <v>30</v>
      </c>
      <c r="F16" s="53"/>
      <c r="G16" s="53"/>
      <c r="H16" s="53"/>
      <c r="I16" s="52" t="s">
        <v>31</v>
      </c>
      <c r="J16" s="53"/>
      <c r="K16" s="54"/>
      <c r="L16" s="50" t="s">
        <v>32</v>
      </c>
    </row>
    <row r="17" spans="1:12" ht="53.25" customHeight="1">
      <c r="A17" s="56"/>
      <c r="B17" s="56"/>
      <c r="C17" s="56"/>
      <c r="D17" s="56"/>
      <c r="E17" s="15" t="s">
        <v>37</v>
      </c>
      <c r="F17" s="15" t="s">
        <v>38</v>
      </c>
      <c r="G17" s="15" t="s">
        <v>39</v>
      </c>
      <c r="H17" s="15" t="s">
        <v>40</v>
      </c>
      <c r="I17" s="26" t="s">
        <v>35</v>
      </c>
      <c r="J17" s="26" t="s">
        <v>36</v>
      </c>
      <c r="K17" s="26">
        <v>2022</v>
      </c>
      <c r="L17" s="51"/>
    </row>
    <row r="18" spans="1:16" ht="154.5" customHeight="1">
      <c r="A18" s="8">
        <v>1</v>
      </c>
      <c r="B18" s="8" t="s">
        <v>7</v>
      </c>
      <c r="C18" s="8" t="s">
        <v>15</v>
      </c>
      <c r="D18" s="13" t="s">
        <v>3</v>
      </c>
      <c r="E18" s="34" t="s">
        <v>41</v>
      </c>
      <c r="F18" s="34" t="s">
        <v>42</v>
      </c>
      <c r="G18" s="34" t="s">
        <v>43</v>
      </c>
      <c r="H18" s="32" t="s">
        <v>44</v>
      </c>
      <c r="I18" s="35">
        <v>1433295</v>
      </c>
      <c r="J18" s="35">
        <v>1433295</v>
      </c>
      <c r="K18" s="35">
        <v>1433295</v>
      </c>
      <c r="L18" s="38"/>
      <c r="M18" s="4"/>
      <c r="N18" s="4"/>
      <c r="O18" s="4"/>
      <c r="P18" s="4"/>
    </row>
    <row r="19" spans="1:16" ht="154.5" customHeight="1">
      <c r="A19" s="8">
        <v>2</v>
      </c>
      <c r="B19" s="8" t="s">
        <v>92</v>
      </c>
      <c r="C19" s="8" t="s">
        <v>15</v>
      </c>
      <c r="D19" s="13" t="s">
        <v>3</v>
      </c>
      <c r="E19" s="34" t="s">
        <v>93</v>
      </c>
      <c r="F19" s="34" t="s">
        <v>42</v>
      </c>
      <c r="G19" s="34" t="s">
        <v>43</v>
      </c>
      <c r="H19" s="32" t="s">
        <v>94</v>
      </c>
      <c r="I19" s="35">
        <v>22134</v>
      </c>
      <c r="J19" s="35">
        <v>0</v>
      </c>
      <c r="K19" s="35">
        <v>0</v>
      </c>
      <c r="L19" s="38"/>
      <c r="M19" s="4"/>
      <c r="N19" s="4"/>
      <c r="O19" s="4"/>
      <c r="P19" s="4"/>
    </row>
    <row r="20" spans="1:12" ht="105" customHeight="1">
      <c r="A20" s="8">
        <v>3</v>
      </c>
      <c r="B20" s="8" t="s">
        <v>10</v>
      </c>
      <c r="C20" s="8" t="s">
        <v>5</v>
      </c>
      <c r="D20" s="8" t="s">
        <v>3</v>
      </c>
      <c r="E20" s="34" t="s">
        <v>41</v>
      </c>
      <c r="F20" s="34" t="s">
        <v>42</v>
      </c>
      <c r="G20" s="34" t="s">
        <v>43</v>
      </c>
      <c r="H20" s="33" t="s">
        <v>45</v>
      </c>
      <c r="I20" s="35">
        <v>20648950.46</v>
      </c>
      <c r="J20" s="35">
        <v>17422250.86</v>
      </c>
      <c r="K20" s="35">
        <v>17954715.1</v>
      </c>
      <c r="L20" s="39" t="s">
        <v>85</v>
      </c>
    </row>
    <row r="21" spans="1:12" ht="144.75" customHeight="1">
      <c r="A21" s="8">
        <v>4</v>
      </c>
      <c r="B21" s="8" t="s">
        <v>19</v>
      </c>
      <c r="C21" s="8" t="s">
        <v>5</v>
      </c>
      <c r="D21" s="8" t="s">
        <v>12</v>
      </c>
      <c r="E21" s="34" t="s">
        <v>41</v>
      </c>
      <c r="F21" s="34" t="s">
        <v>42</v>
      </c>
      <c r="G21" s="34" t="s">
        <v>43</v>
      </c>
      <c r="H21" s="33" t="s">
        <v>90</v>
      </c>
      <c r="I21" s="35">
        <v>62699693.81</v>
      </c>
      <c r="J21" s="35">
        <v>0</v>
      </c>
      <c r="K21" s="35">
        <v>0</v>
      </c>
      <c r="L21" s="39" t="s">
        <v>85</v>
      </c>
    </row>
    <row r="22" spans="1:12" ht="156.75" customHeight="1">
      <c r="A22" s="8">
        <v>5</v>
      </c>
      <c r="B22" s="8" t="s">
        <v>11</v>
      </c>
      <c r="C22" s="8" t="s">
        <v>24</v>
      </c>
      <c r="D22" s="8" t="s">
        <v>3</v>
      </c>
      <c r="E22" s="34" t="s">
        <v>41</v>
      </c>
      <c r="F22" s="34" t="s">
        <v>42</v>
      </c>
      <c r="G22" s="34" t="s">
        <v>43</v>
      </c>
      <c r="H22" s="33" t="s">
        <v>47</v>
      </c>
      <c r="I22" s="35">
        <v>45853593.28</v>
      </c>
      <c r="J22" s="35">
        <v>33020174.89</v>
      </c>
      <c r="K22" s="35">
        <v>33166618</v>
      </c>
      <c r="L22" s="39" t="s">
        <v>86</v>
      </c>
    </row>
    <row r="23" spans="1:12" ht="0.75" customHeight="1">
      <c r="A23" s="57">
        <v>6</v>
      </c>
      <c r="B23" s="55" t="s">
        <v>23</v>
      </c>
      <c r="C23" s="56" t="s">
        <v>24</v>
      </c>
      <c r="D23" s="57" t="s">
        <v>12</v>
      </c>
      <c r="E23" s="34" t="s">
        <v>41</v>
      </c>
      <c r="F23" s="34" t="s">
        <v>42</v>
      </c>
      <c r="G23" s="34" t="s">
        <v>43</v>
      </c>
      <c r="H23" s="33"/>
      <c r="I23" s="35"/>
      <c r="J23" s="35"/>
      <c r="K23" s="35"/>
      <c r="L23" s="58" t="s">
        <v>74</v>
      </c>
    </row>
    <row r="24" spans="1:12" ht="31.5" customHeight="1">
      <c r="A24" s="57"/>
      <c r="B24" s="55"/>
      <c r="C24" s="56"/>
      <c r="D24" s="57"/>
      <c r="E24" s="59" t="s">
        <v>41</v>
      </c>
      <c r="F24" s="59" t="s">
        <v>42</v>
      </c>
      <c r="G24" s="59" t="s">
        <v>43</v>
      </c>
      <c r="H24" s="70" t="s">
        <v>91</v>
      </c>
      <c r="I24" s="62">
        <v>157419826</v>
      </c>
      <c r="J24" s="62">
        <v>0</v>
      </c>
      <c r="K24" s="62">
        <v>0</v>
      </c>
      <c r="L24" s="58"/>
    </row>
    <row r="25" spans="1:12" ht="48" customHeight="1">
      <c r="A25" s="57"/>
      <c r="B25" s="55"/>
      <c r="C25" s="56"/>
      <c r="D25" s="57"/>
      <c r="E25" s="60"/>
      <c r="F25" s="60"/>
      <c r="G25" s="60"/>
      <c r="H25" s="71"/>
      <c r="I25" s="62"/>
      <c r="J25" s="63"/>
      <c r="K25" s="63"/>
      <c r="L25" s="58"/>
    </row>
    <row r="26" spans="1:12" ht="12.75" customHeight="1">
      <c r="A26" s="57"/>
      <c r="B26" s="55"/>
      <c r="C26" s="56"/>
      <c r="D26" s="57"/>
      <c r="E26" s="60"/>
      <c r="F26" s="60"/>
      <c r="G26" s="60"/>
      <c r="H26" s="71"/>
      <c r="I26" s="62"/>
      <c r="J26" s="63"/>
      <c r="K26" s="63"/>
      <c r="L26" s="58"/>
    </row>
    <row r="27" spans="1:12" ht="54.75" customHeight="1">
      <c r="A27" s="57"/>
      <c r="B27" s="55"/>
      <c r="C27" s="56"/>
      <c r="D27" s="57"/>
      <c r="E27" s="61"/>
      <c r="F27" s="61"/>
      <c r="G27" s="61"/>
      <c r="H27" s="72"/>
      <c r="I27" s="62"/>
      <c r="J27" s="63"/>
      <c r="K27" s="63"/>
      <c r="L27" s="58"/>
    </row>
    <row r="28" spans="1:12" ht="122.25" customHeight="1">
      <c r="A28" s="8">
        <v>7</v>
      </c>
      <c r="B28" s="47" t="s">
        <v>80</v>
      </c>
      <c r="C28" s="15" t="str">
        <f>C23</f>
        <v>Управление образования администрации Погарского района,руководители  общеобразовательных учреждений</v>
      </c>
      <c r="D28" s="8" t="s">
        <v>81</v>
      </c>
      <c r="E28" s="49" t="s">
        <v>41</v>
      </c>
      <c r="F28" s="44">
        <v>0</v>
      </c>
      <c r="G28" s="49" t="s">
        <v>43</v>
      </c>
      <c r="H28" s="48" t="s">
        <v>82</v>
      </c>
      <c r="I28" s="35">
        <v>6405840</v>
      </c>
      <c r="J28" s="45">
        <v>0</v>
      </c>
      <c r="K28" s="45">
        <v>0</v>
      </c>
      <c r="L28" s="39" t="s">
        <v>70</v>
      </c>
    </row>
    <row r="29" spans="1:12" ht="163.5" customHeight="1">
      <c r="A29" s="8">
        <v>8</v>
      </c>
      <c r="B29" s="47" t="s">
        <v>83</v>
      </c>
      <c r="C29" s="8" t="str">
        <f>C28</f>
        <v>Управление образования администрации Погарского района,руководители  общеобразовательных учреждений</v>
      </c>
      <c r="D29" s="8" t="s">
        <v>84</v>
      </c>
      <c r="E29" s="49" t="s">
        <v>41</v>
      </c>
      <c r="F29" s="44">
        <v>0</v>
      </c>
      <c r="G29" s="49" t="s">
        <v>43</v>
      </c>
      <c r="H29" s="48" t="s">
        <v>88</v>
      </c>
      <c r="I29" s="35">
        <v>3603962.77</v>
      </c>
      <c r="J29" s="35">
        <v>0</v>
      </c>
      <c r="K29" s="35">
        <v>0</v>
      </c>
      <c r="L29" s="39" t="s">
        <v>87</v>
      </c>
    </row>
    <row r="30" spans="1:12" ht="89.25" customHeight="1">
      <c r="A30" s="8">
        <v>9</v>
      </c>
      <c r="B30" s="8" t="s">
        <v>63</v>
      </c>
      <c r="C30" s="15" t="s">
        <v>5</v>
      </c>
      <c r="D30" s="8" t="s">
        <v>62</v>
      </c>
      <c r="E30" s="49" t="s">
        <v>41</v>
      </c>
      <c r="F30" s="44">
        <v>0</v>
      </c>
      <c r="G30" s="49" t="s">
        <v>43</v>
      </c>
      <c r="H30" s="42" t="s">
        <v>68</v>
      </c>
      <c r="I30" s="35">
        <v>0</v>
      </c>
      <c r="J30" s="35">
        <v>720579</v>
      </c>
      <c r="K30" s="35">
        <v>0</v>
      </c>
      <c r="L30" s="39"/>
    </row>
    <row r="31" spans="1:12" ht="113.25" customHeight="1">
      <c r="A31" s="8">
        <v>10</v>
      </c>
      <c r="B31" s="8" t="s">
        <v>99</v>
      </c>
      <c r="C31" s="15" t="s">
        <v>5</v>
      </c>
      <c r="D31" s="8" t="s">
        <v>62</v>
      </c>
      <c r="E31" s="41" t="s">
        <v>41</v>
      </c>
      <c r="F31" s="41" t="s">
        <v>42</v>
      </c>
      <c r="G31" s="41" t="s">
        <v>43</v>
      </c>
      <c r="H31" s="42" t="s">
        <v>67</v>
      </c>
      <c r="I31" s="35">
        <v>3898424.27</v>
      </c>
      <c r="J31" s="35">
        <v>336943</v>
      </c>
      <c r="K31" s="43">
        <v>377545</v>
      </c>
      <c r="L31" s="39"/>
    </row>
    <row r="32" spans="1:12" ht="126" customHeight="1">
      <c r="A32" s="8">
        <v>11</v>
      </c>
      <c r="B32" s="8" t="s">
        <v>75</v>
      </c>
      <c r="C32" s="15" t="s">
        <v>5</v>
      </c>
      <c r="D32" s="8" t="s">
        <v>62</v>
      </c>
      <c r="E32" s="41" t="s">
        <v>41</v>
      </c>
      <c r="F32" s="41" t="s">
        <v>42</v>
      </c>
      <c r="G32" s="41" t="s">
        <v>43</v>
      </c>
      <c r="H32" s="42" t="s">
        <v>77</v>
      </c>
      <c r="I32" s="35">
        <v>178725</v>
      </c>
      <c r="J32" s="35">
        <v>96511</v>
      </c>
      <c r="K32" s="43">
        <v>96511</v>
      </c>
      <c r="L32" s="39"/>
    </row>
    <row r="33" spans="1:12" ht="113.25" customHeight="1">
      <c r="A33" s="8">
        <v>12</v>
      </c>
      <c r="B33" s="8" t="s">
        <v>76</v>
      </c>
      <c r="C33" s="15" t="s">
        <v>5</v>
      </c>
      <c r="D33" s="8" t="s">
        <v>62</v>
      </c>
      <c r="E33" s="41" t="s">
        <v>41</v>
      </c>
      <c r="F33" s="41" t="s">
        <v>42</v>
      </c>
      <c r="G33" s="41" t="s">
        <v>43</v>
      </c>
      <c r="H33" s="42" t="s">
        <v>78</v>
      </c>
      <c r="I33" s="35">
        <v>354609.93</v>
      </c>
      <c r="J33" s="35">
        <v>382980</v>
      </c>
      <c r="K33" s="43">
        <v>446810</v>
      </c>
      <c r="L33" s="39"/>
    </row>
    <row r="34" spans="1:12" ht="113.25" customHeight="1">
      <c r="A34" s="8">
        <v>13</v>
      </c>
      <c r="B34" s="8" t="s">
        <v>64</v>
      </c>
      <c r="C34" s="15" t="s">
        <v>15</v>
      </c>
      <c r="D34" s="8" t="s">
        <v>3</v>
      </c>
      <c r="E34" s="41" t="s">
        <v>41</v>
      </c>
      <c r="F34" s="41" t="s">
        <v>42</v>
      </c>
      <c r="G34" s="41" t="s">
        <v>43</v>
      </c>
      <c r="H34" s="46">
        <v>83360</v>
      </c>
      <c r="I34" s="35">
        <v>4651.84</v>
      </c>
      <c r="J34" s="35">
        <v>69000</v>
      </c>
      <c r="K34" s="35">
        <v>69000</v>
      </c>
      <c r="L34" s="39"/>
    </row>
    <row r="35" spans="1:12" ht="130.5" customHeight="1">
      <c r="A35" s="8">
        <v>14</v>
      </c>
      <c r="B35" s="23" t="s">
        <v>13</v>
      </c>
      <c r="C35" s="8" t="s">
        <v>5</v>
      </c>
      <c r="D35" s="8" t="s">
        <v>3</v>
      </c>
      <c r="E35" s="34" t="s">
        <v>41</v>
      </c>
      <c r="F35" s="34" t="s">
        <v>42</v>
      </c>
      <c r="G35" s="34" t="s">
        <v>43</v>
      </c>
      <c r="H35" s="33" t="s">
        <v>50</v>
      </c>
      <c r="I35" s="35">
        <v>15950759.17</v>
      </c>
      <c r="J35" s="35">
        <v>16469348</v>
      </c>
      <c r="K35" s="35">
        <v>16469348</v>
      </c>
      <c r="L35" s="39" t="s">
        <v>71</v>
      </c>
    </row>
    <row r="36" spans="1:12" ht="106.5" customHeight="1">
      <c r="A36" s="8">
        <v>15</v>
      </c>
      <c r="B36" s="23" t="s">
        <v>21</v>
      </c>
      <c r="C36" s="8" t="s">
        <v>24</v>
      </c>
      <c r="D36" s="8" t="s">
        <v>22</v>
      </c>
      <c r="E36" s="34" t="s">
        <v>41</v>
      </c>
      <c r="F36" s="34" t="s">
        <v>42</v>
      </c>
      <c r="G36" s="34" t="s">
        <v>43</v>
      </c>
      <c r="H36" s="33" t="s">
        <v>60</v>
      </c>
      <c r="I36" s="35">
        <v>557617.02</v>
      </c>
      <c r="J36" s="35">
        <v>273840</v>
      </c>
      <c r="K36" s="35">
        <v>273840</v>
      </c>
      <c r="L36" s="39" t="s">
        <v>72</v>
      </c>
    </row>
    <row r="37" spans="1:12" ht="96" customHeight="1">
      <c r="A37" s="8">
        <v>16</v>
      </c>
      <c r="B37" s="23" t="s">
        <v>14</v>
      </c>
      <c r="C37" s="8" t="s">
        <v>16</v>
      </c>
      <c r="D37" s="8" t="s">
        <v>3</v>
      </c>
      <c r="E37" s="34" t="s">
        <v>41</v>
      </c>
      <c r="F37" s="34" t="s">
        <v>42</v>
      </c>
      <c r="G37" s="34" t="s">
        <v>43</v>
      </c>
      <c r="H37" s="33" t="s">
        <v>51</v>
      </c>
      <c r="I37" s="35">
        <v>1468209.62</v>
      </c>
      <c r="J37" s="35">
        <v>1369919</v>
      </c>
      <c r="K37" s="35">
        <v>1369919</v>
      </c>
      <c r="L37" s="39"/>
    </row>
    <row r="38" spans="1:12" ht="103.5" customHeight="1">
      <c r="A38" s="8">
        <v>17</v>
      </c>
      <c r="B38" s="23" t="s">
        <v>57</v>
      </c>
      <c r="C38" s="8" t="s">
        <v>15</v>
      </c>
      <c r="D38" s="8" t="s">
        <v>3</v>
      </c>
      <c r="E38" s="34" t="s">
        <v>41</v>
      </c>
      <c r="F38" s="34" t="s">
        <v>42</v>
      </c>
      <c r="G38" s="34" t="s">
        <v>43</v>
      </c>
      <c r="H38" s="33" t="s">
        <v>58</v>
      </c>
      <c r="I38" s="35">
        <v>32468661.87</v>
      </c>
      <c r="J38" s="35">
        <v>32103521</v>
      </c>
      <c r="K38" s="35">
        <v>32103521</v>
      </c>
      <c r="L38" s="39"/>
    </row>
    <row r="39" spans="1:12" s="6" customFormat="1" ht="349.5" customHeight="1">
      <c r="A39" s="8">
        <v>18</v>
      </c>
      <c r="B39" s="23" t="s">
        <v>18</v>
      </c>
      <c r="C39" s="8" t="s">
        <v>15</v>
      </c>
      <c r="D39" s="8" t="s">
        <v>12</v>
      </c>
      <c r="E39" s="32" t="s">
        <v>41</v>
      </c>
      <c r="F39" s="32" t="s">
        <v>42</v>
      </c>
      <c r="G39" s="32" t="s">
        <v>43</v>
      </c>
      <c r="H39" s="33" t="s">
        <v>79</v>
      </c>
      <c r="I39" s="35">
        <v>8630400</v>
      </c>
      <c r="J39" s="35">
        <v>0</v>
      </c>
      <c r="K39" s="35">
        <v>0</v>
      </c>
      <c r="L39" s="39"/>
    </row>
    <row r="40" spans="1:12" ht="105">
      <c r="A40" s="8">
        <v>19</v>
      </c>
      <c r="B40" s="23" t="s">
        <v>4</v>
      </c>
      <c r="C40" s="8" t="s">
        <v>5</v>
      </c>
      <c r="D40" s="8" t="s">
        <v>3</v>
      </c>
      <c r="E40" s="34" t="s">
        <v>41</v>
      </c>
      <c r="F40" s="34" t="s">
        <v>42</v>
      </c>
      <c r="G40" s="34" t="s">
        <v>61</v>
      </c>
      <c r="H40" s="33" t="s">
        <v>55</v>
      </c>
      <c r="I40" s="35">
        <v>28000</v>
      </c>
      <c r="J40" s="35">
        <v>28000</v>
      </c>
      <c r="K40" s="35">
        <v>28000</v>
      </c>
      <c r="L40" s="39"/>
    </row>
    <row r="41" spans="1:12" ht="105">
      <c r="A41" s="8">
        <v>20</v>
      </c>
      <c r="B41" s="23" t="s">
        <v>53</v>
      </c>
      <c r="C41" s="8" t="s">
        <v>5</v>
      </c>
      <c r="D41" s="8" t="s">
        <v>3</v>
      </c>
      <c r="E41" s="34" t="s">
        <v>41</v>
      </c>
      <c r="F41" s="34" t="s">
        <v>42</v>
      </c>
      <c r="G41" s="34" t="s">
        <v>61</v>
      </c>
      <c r="H41" s="33" t="s">
        <v>54</v>
      </c>
      <c r="I41" s="35">
        <v>43830</v>
      </c>
      <c r="J41" s="35">
        <v>184000</v>
      </c>
      <c r="K41" s="35">
        <v>184000</v>
      </c>
      <c r="L41" s="39"/>
    </row>
    <row r="42" spans="1:12" ht="145.5" customHeight="1">
      <c r="A42" s="8">
        <v>21</v>
      </c>
      <c r="B42" s="23" t="s">
        <v>6</v>
      </c>
      <c r="C42" s="8" t="s">
        <v>5</v>
      </c>
      <c r="D42" s="8" t="s">
        <v>3</v>
      </c>
      <c r="E42" s="34" t="s">
        <v>41</v>
      </c>
      <c r="F42" s="34" t="s">
        <v>42</v>
      </c>
      <c r="G42" s="34" t="s">
        <v>61</v>
      </c>
      <c r="H42" s="33" t="s">
        <v>65</v>
      </c>
      <c r="I42" s="35">
        <v>0</v>
      </c>
      <c r="J42" s="35">
        <v>82000</v>
      </c>
      <c r="K42" s="35">
        <v>82000</v>
      </c>
      <c r="L42" s="39"/>
    </row>
    <row r="43" spans="1:12" ht="105">
      <c r="A43" s="8">
        <v>22</v>
      </c>
      <c r="B43" s="23" t="s">
        <v>17</v>
      </c>
      <c r="C43" s="8" t="s">
        <v>5</v>
      </c>
      <c r="D43" s="8" t="s">
        <v>3</v>
      </c>
      <c r="E43" s="34" t="s">
        <v>41</v>
      </c>
      <c r="F43" s="34" t="s">
        <v>42</v>
      </c>
      <c r="G43" s="34" t="s">
        <v>61</v>
      </c>
      <c r="H43" s="33" t="s">
        <v>66</v>
      </c>
      <c r="I43" s="35">
        <v>232220.27</v>
      </c>
      <c r="J43" s="35">
        <v>235339</v>
      </c>
      <c r="K43" s="35">
        <v>235339</v>
      </c>
      <c r="L43" s="39"/>
    </row>
    <row r="44" spans="1:12" ht="132" customHeight="1">
      <c r="A44" s="8">
        <v>23</v>
      </c>
      <c r="B44" s="23" t="s">
        <v>9</v>
      </c>
      <c r="C44" s="8" t="s">
        <v>5</v>
      </c>
      <c r="D44" s="8" t="s">
        <v>3</v>
      </c>
      <c r="E44" s="34" t="s">
        <v>41</v>
      </c>
      <c r="F44" s="34" t="s">
        <v>42</v>
      </c>
      <c r="G44" s="34" t="s">
        <v>61</v>
      </c>
      <c r="H44" s="33" t="s">
        <v>52</v>
      </c>
      <c r="I44" s="35">
        <v>50000</v>
      </c>
      <c r="J44" s="35">
        <v>50000</v>
      </c>
      <c r="K44" s="35">
        <v>50000</v>
      </c>
      <c r="L44" s="39"/>
    </row>
    <row r="45" spans="1:12" ht="105">
      <c r="A45" s="8">
        <v>24</v>
      </c>
      <c r="B45" s="23" t="s">
        <v>98</v>
      </c>
      <c r="C45" s="8" t="s">
        <v>5</v>
      </c>
      <c r="D45" s="8" t="s">
        <v>12</v>
      </c>
      <c r="E45" s="34" t="s">
        <v>41</v>
      </c>
      <c r="F45" s="34" t="s">
        <v>42</v>
      </c>
      <c r="G45" s="34" t="s">
        <v>43</v>
      </c>
      <c r="H45" s="33" t="s">
        <v>49</v>
      </c>
      <c r="I45" s="35">
        <v>2467584</v>
      </c>
      <c r="J45" s="35">
        <v>0</v>
      </c>
      <c r="K45" s="35">
        <v>0</v>
      </c>
      <c r="L45" s="39"/>
    </row>
    <row r="46" spans="1:12" ht="120">
      <c r="A46" s="8">
        <v>25</v>
      </c>
      <c r="B46" s="23" t="s">
        <v>95</v>
      </c>
      <c r="C46" s="8" t="s">
        <v>96</v>
      </c>
      <c r="D46" s="8" t="s">
        <v>3</v>
      </c>
      <c r="E46" s="34" t="s">
        <v>41</v>
      </c>
      <c r="F46" s="34" t="s">
        <v>42</v>
      </c>
      <c r="G46" s="34" t="s">
        <v>43</v>
      </c>
      <c r="H46" s="33" t="s">
        <v>97</v>
      </c>
      <c r="I46" s="35">
        <v>1017800</v>
      </c>
      <c r="J46" s="35">
        <v>0</v>
      </c>
      <c r="K46" s="35">
        <v>0</v>
      </c>
      <c r="L46" s="39"/>
    </row>
    <row r="47" spans="1:12" ht="18">
      <c r="A47" s="15"/>
      <c r="B47" s="18" t="s">
        <v>8</v>
      </c>
      <c r="C47" s="18"/>
      <c r="D47" s="8"/>
      <c r="E47" s="33"/>
      <c r="F47" s="33"/>
      <c r="G47" s="33"/>
      <c r="H47" s="33"/>
      <c r="I47" s="36">
        <f>SUM(I18:I46)</f>
        <v>365438788.30999994</v>
      </c>
      <c r="J47" s="36">
        <f>SUM(J18:J46)</f>
        <v>104277700.75</v>
      </c>
      <c r="K47" s="36">
        <f>SUM(K18:K45)</f>
        <v>104340461.1</v>
      </c>
      <c r="L47" s="19"/>
    </row>
    <row r="48" spans="2:12" ht="29.25" customHeight="1">
      <c r="B48" s="9"/>
      <c r="C48" s="1"/>
      <c r="D48" s="1"/>
      <c r="E48" s="1"/>
      <c r="F48" s="1"/>
      <c r="G48" s="1"/>
      <c r="H48" s="1"/>
      <c r="I48" s="37"/>
      <c r="J48" s="37"/>
      <c r="K48" s="37"/>
      <c r="L48" s="10"/>
    </row>
    <row r="49" spans="2:12" ht="15">
      <c r="B49" s="1"/>
      <c r="C49" s="1"/>
      <c r="D49" s="1"/>
      <c r="E49" s="1"/>
      <c r="F49" s="1"/>
      <c r="G49" s="1"/>
      <c r="H49" s="1"/>
      <c r="I49" s="40"/>
      <c r="J49" s="1"/>
      <c r="K49" s="1"/>
      <c r="L49" s="11"/>
    </row>
    <row r="50" spans="2:12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40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</sheetData>
  <sheetProtection/>
  <mergeCells count="21">
    <mergeCell ref="L16:L17"/>
    <mergeCell ref="A23:A27"/>
    <mergeCell ref="B23:B27"/>
    <mergeCell ref="C23:C27"/>
    <mergeCell ref="D23:D27"/>
    <mergeCell ref="L23:L27"/>
    <mergeCell ref="B16:B17"/>
    <mergeCell ref="K24:K27"/>
    <mergeCell ref="A16:A17"/>
    <mergeCell ref="F24:F27"/>
    <mergeCell ref="C16:C17"/>
    <mergeCell ref="H24:H27"/>
    <mergeCell ref="D16:D17"/>
    <mergeCell ref="E24:E27"/>
    <mergeCell ref="E16:H16"/>
    <mergeCell ref="I16:K16"/>
    <mergeCell ref="G24:G27"/>
    <mergeCell ref="C9:I9"/>
    <mergeCell ref="C14:D15"/>
    <mergeCell ref="J24:J27"/>
    <mergeCell ref="I24:I2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Администратор</cp:lastModifiedBy>
  <cp:lastPrinted>2021-01-22T09:12:46Z</cp:lastPrinted>
  <dcterms:created xsi:type="dcterms:W3CDTF">2012-11-07T10:25:22Z</dcterms:created>
  <dcterms:modified xsi:type="dcterms:W3CDTF">2021-01-29T09:25:59Z</dcterms:modified>
  <cp:category/>
  <cp:version/>
  <cp:contentType/>
  <cp:contentStatus/>
</cp:coreProperties>
</file>