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N16" i="1"/>
  <c r="O16" i="1"/>
  <c r="J16" i="1"/>
  <c r="K16" i="1" l="1"/>
  <c r="L16" i="1"/>
</calcChain>
</file>

<file path=xl/sharedStrings.xml><?xml version="1.0" encoding="utf-8"?>
<sst xmlns="http://schemas.openxmlformats.org/spreadsheetml/2006/main" count="72" uniqueCount="42">
  <si>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</si>
  <si>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</si>
  <si>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</si>
  <si>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</si>
  <si>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</si>
  <si>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</si>
  <si>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</si>
  <si>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</si>
  <si>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</si>
  <si>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</si>
  <si>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</si>
  <si>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</si>
  <si>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</si>
  <si>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</si>
  <si>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</si>
  <si>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</si>
  <si>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</si>
  <si>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</si>
  <si>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</si>
  <si>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</si>
  <si>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</si>
  <si>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</si>
  <si>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</si>
  <si>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</si>
  <si>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</si>
  <si>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</si>
  <si>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</si>
  <si>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</si>
  <si>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</si>
  <si>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</si>
  <si>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</si>
  <si>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</si>
  <si>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>1(1.1); 2(2.1, 2.2,2.3); 3(3.1, 3.2, 3.3)</t>
  </si>
  <si>
    <t>Уплата налогов, сборов и иных обязательных платежей</t>
  </si>
  <si>
    <t>83360</t>
  </si>
  <si>
    <t xml:space="preserve">                     Приложение 2                                                                                       к постановлению администрации                                                  Погарского района от г. № </t>
  </si>
  <si>
    <t>80 000,00</t>
  </si>
  <si>
    <t>340 000,00</t>
  </si>
  <si>
    <t>75 000,00</t>
  </si>
  <si>
    <t>2 788,00</t>
  </si>
  <si>
    <t>4 500,00</t>
  </si>
  <si>
    <t>2304402,00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</si>
</sst>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" fillId="0" borderId="1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zoomScale="80" zoomScaleNormal="80" workbookViewId="0">
      <selection activeCell="P12" sqref="P12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2.42578125" customWidth="1"/>
    <col min="11" max="11" width="14.28515625" bestFit="1" customWidth="1"/>
    <col min="12" max="13" width="13.140625" bestFit="1" customWidth="1"/>
    <col min="14" max="15" width="13.140625" customWidth="1"/>
    <col min="16" max="16" width="36.28515625" customWidth="1"/>
  </cols>
  <sheetData>
    <row r="1" spans="1:24" s="10" customFormat="1" ht="18.7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19" t="s">
        <v>35</v>
      </c>
      <c r="L1" s="19"/>
      <c r="M1" s="19"/>
      <c r="N1" s="19"/>
      <c r="O1" s="19"/>
      <c r="P1" s="19"/>
    </row>
    <row r="2" spans="1:24" s="10" customFormat="1" ht="18.7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19"/>
      <c r="L2" s="19"/>
      <c r="M2" s="19"/>
      <c r="N2" s="19"/>
      <c r="O2" s="19"/>
      <c r="P2" s="19"/>
    </row>
    <row r="3" spans="1:24" s="10" customFormat="1" ht="18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9"/>
      <c r="L3" s="19"/>
      <c r="M3" s="19"/>
      <c r="N3" s="19"/>
      <c r="O3" s="19"/>
      <c r="P3" s="19"/>
      <c r="Q3" s="11"/>
      <c r="R3" s="11"/>
      <c r="S3" s="11"/>
      <c r="T3" s="11"/>
      <c r="U3" s="11"/>
      <c r="V3" s="11"/>
      <c r="W3" s="11"/>
      <c r="X3" s="11"/>
    </row>
    <row r="4" spans="1:24" s="10" customFormat="1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14"/>
      <c r="L4" s="14"/>
      <c r="M4" s="14"/>
      <c r="N4" s="14"/>
      <c r="O4" s="14"/>
      <c r="P4" s="14"/>
    </row>
    <row r="5" spans="1:24" s="10" customFormat="1" ht="18.75" x14ac:dyDescent="0.3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24" ht="89.25" customHeight="1" x14ac:dyDescent="0.25">
      <c r="A7" s="18" t="s">
        <v>0</v>
      </c>
      <c r="B7" s="18" t="s">
        <v>15</v>
      </c>
      <c r="C7" s="18" t="s">
        <v>1</v>
      </c>
      <c r="D7" s="18" t="s">
        <v>2</v>
      </c>
      <c r="E7" s="20" t="s">
        <v>16</v>
      </c>
      <c r="F7" s="21"/>
      <c r="G7" s="21"/>
      <c r="H7" s="21"/>
      <c r="I7" s="22"/>
      <c r="J7" s="20" t="s">
        <v>3</v>
      </c>
      <c r="K7" s="21"/>
      <c r="L7" s="21"/>
      <c r="M7" s="21"/>
      <c r="N7" s="21"/>
      <c r="O7" s="22"/>
      <c r="P7" s="18" t="s">
        <v>21</v>
      </c>
    </row>
    <row r="8" spans="1:24" ht="15.75" x14ac:dyDescent="0.25">
      <c r="A8" s="18"/>
      <c r="B8" s="18"/>
      <c r="C8" s="18"/>
      <c r="D8" s="18"/>
      <c r="E8" s="6" t="s">
        <v>17</v>
      </c>
      <c r="F8" s="6" t="s">
        <v>18</v>
      </c>
      <c r="G8" s="6" t="s">
        <v>28</v>
      </c>
      <c r="H8" s="6" t="s">
        <v>19</v>
      </c>
      <c r="I8" s="6" t="s">
        <v>20</v>
      </c>
      <c r="J8" s="15">
        <v>2019</v>
      </c>
      <c r="K8" s="2">
        <v>2020</v>
      </c>
      <c r="L8" s="2">
        <v>2021</v>
      </c>
      <c r="M8" s="2">
        <v>2022</v>
      </c>
      <c r="N8" s="2">
        <v>2023</v>
      </c>
      <c r="O8" s="2">
        <v>2024</v>
      </c>
      <c r="P8" s="18"/>
    </row>
    <row r="9" spans="1:24" s="3" customFormat="1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/>
      <c r="K9" s="2">
        <v>10</v>
      </c>
      <c r="L9" s="2">
        <v>11</v>
      </c>
      <c r="M9" s="2">
        <v>12</v>
      </c>
      <c r="N9" s="2"/>
      <c r="O9" s="2"/>
      <c r="P9" s="2">
        <v>13</v>
      </c>
    </row>
    <row r="10" spans="1:24" ht="128.25" customHeight="1" x14ac:dyDescent="0.25">
      <c r="A10" s="6">
        <v>1</v>
      </c>
      <c r="B10" s="6" t="s">
        <v>4</v>
      </c>
      <c r="C10" s="6" t="s">
        <v>5</v>
      </c>
      <c r="D10" s="6" t="s">
        <v>6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2" t="s">
        <v>41</v>
      </c>
      <c r="K10" s="4">
        <v>2529171</v>
      </c>
      <c r="L10" s="4">
        <v>2887596</v>
      </c>
      <c r="M10" s="4">
        <v>2887700</v>
      </c>
      <c r="N10" s="4">
        <v>2776080</v>
      </c>
      <c r="O10" s="4">
        <v>2776080</v>
      </c>
      <c r="P10" s="6"/>
    </row>
    <row r="11" spans="1:24" ht="128.25" customHeight="1" x14ac:dyDescent="0.25">
      <c r="A11" s="13">
        <v>2</v>
      </c>
      <c r="B11" s="13" t="s">
        <v>33</v>
      </c>
      <c r="C11" s="13" t="s">
        <v>5</v>
      </c>
      <c r="D11" s="13" t="s">
        <v>6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34</v>
      </c>
      <c r="J11" s="12" t="s">
        <v>40</v>
      </c>
      <c r="K11" s="4">
        <v>1000</v>
      </c>
      <c r="L11" s="4">
        <v>4000</v>
      </c>
      <c r="M11" s="4">
        <v>4000</v>
      </c>
      <c r="N11" s="16"/>
      <c r="O11" s="16"/>
      <c r="P11" s="8"/>
    </row>
    <row r="12" spans="1:24" ht="101.25" customHeight="1" x14ac:dyDescent="0.25">
      <c r="A12" s="6">
        <v>3</v>
      </c>
      <c r="B12" s="6" t="s">
        <v>7</v>
      </c>
      <c r="C12" s="6" t="s">
        <v>5</v>
      </c>
      <c r="D12" s="6" t="s">
        <v>6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27</v>
      </c>
      <c r="J12" s="12" t="s">
        <v>36</v>
      </c>
      <c r="K12" s="5">
        <v>71200</v>
      </c>
      <c r="L12" s="4">
        <v>132000</v>
      </c>
      <c r="M12" s="4">
        <v>168000</v>
      </c>
      <c r="N12" s="16"/>
      <c r="O12" s="16"/>
      <c r="P12" s="8"/>
    </row>
    <row r="13" spans="1:24" ht="103.5" customHeight="1" x14ac:dyDescent="0.25">
      <c r="A13" s="6">
        <v>4</v>
      </c>
      <c r="B13" s="6" t="s">
        <v>8</v>
      </c>
      <c r="C13" s="6" t="s">
        <v>5</v>
      </c>
      <c r="D13" s="6" t="s">
        <v>6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29</v>
      </c>
      <c r="J13" s="12" t="s">
        <v>39</v>
      </c>
      <c r="K13" s="5">
        <v>0</v>
      </c>
      <c r="L13" s="4">
        <v>0</v>
      </c>
      <c r="M13" s="4">
        <v>0</v>
      </c>
      <c r="N13" s="4"/>
      <c r="O13" s="4"/>
      <c r="P13" s="6"/>
    </row>
    <row r="14" spans="1:24" ht="144.75" customHeight="1" x14ac:dyDescent="0.25">
      <c r="A14" s="6">
        <v>5</v>
      </c>
      <c r="B14" s="6" t="s">
        <v>14</v>
      </c>
      <c r="C14" s="6" t="s">
        <v>5</v>
      </c>
      <c r="D14" s="6" t="s">
        <v>6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30</v>
      </c>
      <c r="J14" s="12" t="s">
        <v>38</v>
      </c>
      <c r="K14" s="5">
        <v>74748</v>
      </c>
      <c r="L14" s="4">
        <v>78231.8</v>
      </c>
      <c r="M14" s="4">
        <v>42000</v>
      </c>
      <c r="N14" s="4"/>
      <c r="O14" s="4"/>
      <c r="P14" s="6" t="s">
        <v>32</v>
      </c>
    </row>
    <row r="15" spans="1:24" ht="103.5" customHeight="1" x14ac:dyDescent="0.25">
      <c r="A15" s="18">
        <v>6</v>
      </c>
      <c r="B15" s="18" t="s">
        <v>9</v>
      </c>
      <c r="C15" s="18" t="s">
        <v>5</v>
      </c>
      <c r="D15" s="6" t="s">
        <v>6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31</v>
      </c>
      <c r="J15" s="12" t="s">
        <v>37</v>
      </c>
      <c r="K15" s="5">
        <v>290400</v>
      </c>
      <c r="L15" s="4">
        <v>485200</v>
      </c>
      <c r="M15" s="4">
        <v>96000</v>
      </c>
      <c r="N15" s="4"/>
      <c r="O15" s="4"/>
      <c r="P15" s="18"/>
    </row>
    <row r="16" spans="1:24" ht="15.75" x14ac:dyDescent="0.25">
      <c r="A16" s="18"/>
      <c r="B16" s="18"/>
      <c r="C16" s="18"/>
      <c r="D16" s="1" t="s">
        <v>10</v>
      </c>
      <c r="E16" s="7"/>
      <c r="F16" s="7"/>
      <c r="G16" s="7"/>
      <c r="H16" s="7"/>
      <c r="I16" s="7"/>
      <c r="J16" s="5">
        <f>J10+J12+J13+J14+J15+J11</f>
        <v>2806690</v>
      </c>
      <c r="K16" s="5">
        <f>K10+K12+K13+K14+K15+K11</f>
        <v>2966519</v>
      </c>
      <c r="L16" s="5">
        <f t="shared" ref="L16:O16" si="0">L10+L12+L13+L14+L15+L11</f>
        <v>3587027.8</v>
      </c>
      <c r="M16" s="5">
        <f>M10+M12+M13+M14+M15+M11</f>
        <v>3197700</v>
      </c>
      <c r="N16" s="5">
        <f t="shared" si="0"/>
        <v>2776080</v>
      </c>
      <c r="O16" s="5">
        <f t="shared" si="0"/>
        <v>2776080</v>
      </c>
      <c r="P16" s="18"/>
    </row>
    <row r="18" spans="1:16" x14ac:dyDescent="0.25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38.25" customHeight="1" x14ac:dyDescent="0.25">
      <c r="A19" s="17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mergeCells count="15">
    <mergeCell ref="K1:P3"/>
    <mergeCell ref="P7:P8"/>
    <mergeCell ref="E7:I7"/>
    <mergeCell ref="A5:P5"/>
    <mergeCell ref="A7:A8"/>
    <mergeCell ref="B7:B8"/>
    <mergeCell ref="C7:C8"/>
    <mergeCell ref="D7:D8"/>
    <mergeCell ref="J7:O7"/>
    <mergeCell ref="A18:P18"/>
    <mergeCell ref="A19:P19"/>
    <mergeCell ref="A15:A16"/>
    <mergeCell ref="B15:B16"/>
    <mergeCell ref="C15:C16"/>
    <mergeCell ref="P15:P16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2020-06-04T07:25:58Z</cp:lastPrinted>
  <dcterms:created xsi:type="dcterms:W3CDTF">2017-11-16T09:13:41Z</dcterms:created>
  <dcterms:modified xsi:type="dcterms:W3CDTF">2021-12-16T12:41:50Z</dcterms:modified>
</cp:coreProperties>
</file>