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Обеспечение деятельности Комитета\постановление 879 от 30.12.2022\"/>
    </mc:Choice>
  </mc:AlternateContent>
  <xr:revisionPtr revIDLastSave="0" documentId="8_{A574A762-8F50-43B5-B1DD-E3C2898B21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J17" i="1"/>
  <c r="L17" i="1" l="1"/>
</calcChain>
</file>

<file path=xl/sharedStrings.xml><?xml version="1.0" encoding="utf-8"?>
<sst xmlns="http://schemas.openxmlformats.org/spreadsheetml/2006/main" count="66" uniqueCount="39">
  <si>
    <t>№</t>
  </si>
  <si>
    <t>Ответственный исполнитель</t>
  </si>
  <si>
    <t>Источник финансового обеспечения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</si>
  <si>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</si>
  <si>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</si>
  <si>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</si>
  <si>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</si>
  <si>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</si>
  <si>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</si>
  <si>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</si>
  <si>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</si>
  <si>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</si>
  <si>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</si>
  <si>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</si>
  <si>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</si>
  <si>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</si>
  <si>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</si>
  <si>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</si>
  <si>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</si>
  <si>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</si>
  <si>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</si>
  <si>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</si>
  <si>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</si>
  <si>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</si>
  <si>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</si>
  <si>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</si>
  <si>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</si>
  <si>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</si>
  <si>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</si>
  <si>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</si>
  <si>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</si>
  <si>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</si>
  <si>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</si>
  <si>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</si>
  <si>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Проведение комплексных  кадастровых работ</t>
  </si>
  <si>
    <t>04</t>
  </si>
  <si>
    <t>12</t>
  </si>
  <si>
    <t>Приложение 1                                                  к постановлению администрации Погарского района                                          от 30.12.2022г. №879</t>
  </si>
  <si>
    <t>07400L5110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</si>
</sst>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zoomScale="70" zoomScaleNormal="70" workbookViewId="0">
      <selection activeCell="B11" sqref="B11"/>
    </sheetView>
  </sheetViews>
  <sheetFormatPr defaultRowHeight="15" x14ac:dyDescent="0.25"/>
  <cols>
    <col min="1" max="1" width="9.42578125" bestFit="1" customWidth="1"/>
    <col min="2" max="2" width="34" customWidth="1"/>
    <col min="3" max="3" width="22.5703125" customWidth="1"/>
    <col min="4" max="4" width="29.14062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8.140625" customWidth="1"/>
    <col min="10" max="10" width="19" customWidth="1"/>
    <col min="11" max="11" width="18" customWidth="1"/>
    <col min="12" max="12" width="15.140625" bestFit="1" customWidth="1"/>
    <col min="13" max="13" width="33.85546875" customWidth="1"/>
  </cols>
  <sheetData>
    <row r="1" spans="1:21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1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28" t="s">
        <v>37</v>
      </c>
      <c r="N2" s="28"/>
    </row>
    <row r="3" spans="1:21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2"/>
      <c r="K3" s="22"/>
      <c r="L3" s="22"/>
      <c r="M3" s="28"/>
      <c r="N3" s="28"/>
    </row>
    <row r="4" spans="1:21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22"/>
      <c r="K4" s="22"/>
      <c r="L4" s="22"/>
      <c r="M4" s="28"/>
      <c r="N4" s="28"/>
      <c r="O4" s="4"/>
      <c r="P4" s="4"/>
      <c r="Q4" s="4"/>
      <c r="R4" s="4"/>
      <c r="S4" s="4"/>
      <c r="T4" s="4"/>
      <c r="U4" s="4"/>
    </row>
    <row r="5" spans="1:21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28"/>
      <c r="N5" s="28"/>
    </row>
    <row r="6" spans="1:21" s="3" customFormat="1" ht="18.75" x14ac:dyDescent="0.3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"/>
    </row>
    <row r="7" spans="1:21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21" ht="89.25" customHeight="1" x14ac:dyDescent="0.3">
      <c r="A8" s="23" t="s">
        <v>0</v>
      </c>
      <c r="B8" s="23" t="s">
        <v>13</v>
      </c>
      <c r="C8" s="23" t="s">
        <v>1</v>
      </c>
      <c r="D8" s="23" t="s">
        <v>2</v>
      </c>
      <c r="E8" s="24" t="s">
        <v>14</v>
      </c>
      <c r="F8" s="25"/>
      <c r="G8" s="25"/>
      <c r="H8" s="25"/>
      <c r="I8" s="26"/>
      <c r="J8" s="25"/>
      <c r="K8" s="25"/>
      <c r="L8" s="26"/>
      <c r="M8" s="23" t="s">
        <v>19</v>
      </c>
      <c r="N8" s="7"/>
    </row>
    <row r="9" spans="1:21" ht="18.75" x14ac:dyDescent="0.3">
      <c r="A9" s="23"/>
      <c r="B9" s="23"/>
      <c r="C9" s="23"/>
      <c r="D9" s="23"/>
      <c r="E9" s="8" t="s">
        <v>15</v>
      </c>
      <c r="F9" s="8" t="s">
        <v>16</v>
      </c>
      <c r="G9" s="8" t="s">
        <v>26</v>
      </c>
      <c r="H9" s="8" t="s">
        <v>17</v>
      </c>
      <c r="I9" s="8" t="s">
        <v>18</v>
      </c>
      <c r="J9" s="9">
        <v>2023</v>
      </c>
      <c r="K9" s="9">
        <v>2024</v>
      </c>
      <c r="L9" s="9">
        <v>2025</v>
      </c>
      <c r="M9" s="23"/>
      <c r="N9" s="6"/>
    </row>
    <row r="10" spans="1:21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/>
      <c r="L10" s="9">
        <v>12</v>
      </c>
      <c r="M10" s="9">
        <v>13</v>
      </c>
      <c r="N10" s="10"/>
    </row>
    <row r="11" spans="1:21" ht="158.25" customHeight="1" x14ac:dyDescent="0.3">
      <c r="A11" s="8">
        <v>1</v>
      </c>
      <c r="B11" s="8" t="s">
        <v>3</v>
      </c>
      <c r="C11" s="8" t="s">
        <v>4</v>
      </c>
      <c r="D11" s="8" t="s">
        <v>5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2">
        <v>3013602</v>
      </c>
      <c r="K11" s="12">
        <v>3013602</v>
      </c>
      <c r="L11" s="12">
        <v>3013602</v>
      </c>
      <c r="M11" s="8" t="s">
        <v>29</v>
      </c>
      <c r="N11" s="6"/>
    </row>
    <row r="12" spans="1:21" ht="95.25" customHeight="1" x14ac:dyDescent="0.3">
      <c r="A12" s="8">
        <v>2</v>
      </c>
      <c r="B12" s="8" t="s">
        <v>31</v>
      </c>
      <c r="C12" s="8" t="s">
        <v>4</v>
      </c>
      <c r="D12" s="8" t="s">
        <v>5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30</v>
      </c>
      <c r="J12" s="12">
        <v>4000</v>
      </c>
      <c r="K12" s="12">
        <v>4000</v>
      </c>
      <c r="L12" s="12">
        <v>4000</v>
      </c>
      <c r="M12" s="8"/>
      <c r="N12" s="6"/>
    </row>
    <row r="13" spans="1:21" ht="145.5" customHeight="1" x14ac:dyDescent="0.3">
      <c r="A13" s="8">
        <v>3</v>
      </c>
      <c r="B13" s="8" t="s">
        <v>6</v>
      </c>
      <c r="C13" s="8" t="s">
        <v>4</v>
      </c>
      <c r="D13" s="8" t="s">
        <v>5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25</v>
      </c>
      <c r="J13" s="12">
        <v>96000</v>
      </c>
      <c r="K13" s="12">
        <v>0</v>
      </c>
      <c r="L13" s="12">
        <v>0</v>
      </c>
      <c r="M13" s="8"/>
      <c r="N13" s="6"/>
    </row>
    <row r="14" spans="1:21" ht="177" customHeight="1" x14ac:dyDescent="0.3">
      <c r="A14" s="8">
        <v>4</v>
      </c>
      <c r="B14" s="8" t="s">
        <v>12</v>
      </c>
      <c r="C14" s="8" t="s">
        <v>4</v>
      </c>
      <c r="D14" s="8" t="s">
        <v>5</v>
      </c>
      <c r="E14" s="11" t="s">
        <v>20</v>
      </c>
      <c r="F14" s="11" t="s">
        <v>21</v>
      </c>
      <c r="G14" s="11" t="s">
        <v>22</v>
      </c>
      <c r="H14" s="11" t="s">
        <v>23</v>
      </c>
      <c r="I14" s="11" t="s">
        <v>27</v>
      </c>
      <c r="J14" s="12">
        <v>42000</v>
      </c>
      <c r="K14" s="12">
        <v>0</v>
      </c>
      <c r="L14" s="12">
        <v>0</v>
      </c>
      <c r="M14" s="14" t="s">
        <v>33</v>
      </c>
      <c r="N14" s="6"/>
    </row>
    <row r="15" spans="1:21" ht="177" customHeight="1" x14ac:dyDescent="0.3">
      <c r="A15" s="17"/>
      <c r="B15" s="17" t="s">
        <v>34</v>
      </c>
      <c r="C15" s="17" t="s">
        <v>4</v>
      </c>
      <c r="D15" s="17"/>
      <c r="E15" s="11" t="s">
        <v>20</v>
      </c>
      <c r="F15" s="11" t="s">
        <v>35</v>
      </c>
      <c r="G15" s="11" t="s">
        <v>36</v>
      </c>
      <c r="H15" s="11" t="s">
        <v>21</v>
      </c>
      <c r="I15" s="11" t="s">
        <v>38</v>
      </c>
      <c r="J15" s="12">
        <v>0</v>
      </c>
      <c r="K15" s="12">
        <v>1225419.1499999999</v>
      </c>
      <c r="L15" s="12">
        <v>3848924.63</v>
      </c>
      <c r="M15" s="20"/>
      <c r="N15" s="6"/>
    </row>
    <row r="16" spans="1:21" ht="103.5" customHeight="1" x14ac:dyDescent="0.3">
      <c r="A16" s="16">
        <v>6</v>
      </c>
      <c r="B16" s="16" t="s">
        <v>7</v>
      </c>
      <c r="C16" s="16" t="s">
        <v>4</v>
      </c>
      <c r="D16" s="8" t="s">
        <v>5</v>
      </c>
      <c r="E16" s="11" t="s">
        <v>20</v>
      </c>
      <c r="F16" s="11" t="s">
        <v>21</v>
      </c>
      <c r="G16" s="11" t="s">
        <v>22</v>
      </c>
      <c r="H16" s="11" t="s">
        <v>23</v>
      </c>
      <c r="I16" s="11" t="s">
        <v>28</v>
      </c>
      <c r="J16" s="12">
        <v>96000</v>
      </c>
      <c r="K16" s="12"/>
      <c r="L16" s="12"/>
      <c r="M16" s="18" t="s">
        <v>32</v>
      </c>
      <c r="N16" s="6"/>
    </row>
    <row r="17" spans="1:14" ht="18.75" x14ac:dyDescent="0.3">
      <c r="A17" s="19"/>
      <c r="B17" s="19"/>
      <c r="C17" s="19"/>
      <c r="D17" s="8" t="s">
        <v>8</v>
      </c>
      <c r="E17" s="15"/>
      <c r="F17" s="15"/>
      <c r="G17" s="15"/>
      <c r="H17" s="15"/>
      <c r="I17" s="15"/>
      <c r="J17" s="13">
        <f>J11+J12+J13+J14+J16</f>
        <v>3251602</v>
      </c>
      <c r="K17" s="13">
        <f>K11+K12+K13+K14+K16+K15</f>
        <v>4243021.1500000004</v>
      </c>
      <c r="L17" s="13">
        <f>SUM(L11:L16)</f>
        <v>6866526.6299999999</v>
      </c>
      <c r="M17" s="19"/>
      <c r="N17" s="6"/>
    </row>
    <row r="18" spans="1:14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8.75" x14ac:dyDescent="0.3">
      <c r="A19" s="21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6"/>
    </row>
    <row r="20" spans="1:14" ht="38.25" customHeight="1" x14ac:dyDescent="0.3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"/>
    </row>
  </sheetData>
  <mergeCells count="12">
    <mergeCell ref="A19:M19"/>
    <mergeCell ref="A20:M20"/>
    <mergeCell ref="J3:L4"/>
    <mergeCell ref="M8:M9"/>
    <mergeCell ref="E8:I8"/>
    <mergeCell ref="A6:M6"/>
    <mergeCell ref="A8:A9"/>
    <mergeCell ref="B8:B9"/>
    <mergeCell ref="C8:C9"/>
    <mergeCell ref="D8:D9"/>
    <mergeCell ref="M2:N5"/>
    <mergeCell ref="J8:L8"/>
  </mergeCells>
  <pageMargins left="0.7" right="0.7" top="0.75" bottom="0.75" header="0.3" footer="0.3"/>
  <pageSetup paperSize="9" scale="4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2023-01-17T11:49:43Z</cp:lastPrinted>
  <dcterms:created xsi:type="dcterms:W3CDTF">2017-11-16T09:13:41Z</dcterms:created>
  <dcterms:modified xsi:type="dcterms:W3CDTF">2023-01-24T07:55:03Z</dcterms:modified>
</cp:coreProperties>
</file>