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(8)'!$A$3:$L$48</definedName>
  </definedNames>
  <calcPr fullCalcOnLoad="1"/>
</workbook>
</file>

<file path=xl/sharedStrings.xml><?xml version="1.0" encoding="utf-8"?>
<sst xmlns="http://schemas.openxmlformats.org/spreadsheetml/2006/main" count="203" uniqueCount="96">
  <si>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</si>
  <si>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</si>
  <si>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</si>
  <si>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</si>
  <si>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</si>
  <si>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</si>
  <si>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</si>
  <si>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</si>
  <si>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</si>
  <si>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</si>
  <si>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</si>
  <si>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</si>
  <si>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</si>
  <si>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</si>
  <si>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</si>
  <si>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</si>
  <si>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</si>
  <si>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</si>
  <si>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</si>
  <si>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</si>
  <si>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</si>
  <si>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</si>
  <si>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</si>
  <si>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</si>
  <si>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</si>
  <si>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</si>
  <si>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</si>
  <si>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</si>
  <si>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</si>
  <si>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</si>
  <si>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</si>
  <si>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</si>
  <si>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</si>
  <si>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</si>
  <si>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</si>
  <si>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</si>
  <si>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</si>
  <si>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</si>
  <si>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</si>
  <si>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</si>
  <si>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</si>
  <si>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</si>
  <si>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</si>
  <si>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</si>
  <si>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</si>
  <si>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</si>
  <si>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</si>
  <si>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</si>
  <si>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</si>
  <si>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</si>
  <si>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</si>
  <si>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</si>
  <si>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</si>
  <si>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</si>
  <si>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</si>
  <si>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</si>
  <si>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</si>
  <si>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</si>
  <si>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</si>
  <si>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</si>
  <si>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</si>
  <si>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</si>
  <si>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</si>
  <si>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</si>
  <si>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</si>
  <si>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</si>
  <si>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</si>
  <si>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</si>
  <si>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</si>
  <si>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</si>
  <si>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</si>
  <si>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</si>
  <si>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</si>
  <si>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</si>
  <si>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</si>
  <si>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</si>
  <si>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</si>
  <si>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</si>
  <si>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</si>
  <si>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</si>
  <si>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</si>
  <si>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</si>
  <si>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</si>
  <si>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</si>
  <si>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</si>
  <si>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</si>
  <si>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</si>
  <si>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</si>
  <si>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</si>
  <si>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</si>
  <si>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</si>
  <si>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</si>
  <si>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</si>
  <si>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</si>
  <si>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 xml:space="preserve">                             Приложение 2</t>
  </si>
  <si>
    <t xml:space="preserve">                             района  от 07.02.2023г. №58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</si>
</sst>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3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171" fontId="9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94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95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7" t="s">
        <v>26</v>
      </c>
      <c r="D11" s="58"/>
      <c r="E11" s="58"/>
      <c r="F11" s="58"/>
      <c r="G11" s="58"/>
      <c r="H11" s="58"/>
      <c r="I11" s="58"/>
      <c r="J11" s="2"/>
      <c r="K11" s="2"/>
      <c r="L11" s="12" t="s">
        <v>19</v>
      </c>
    </row>
    <row r="12" spans="1:12" ht="18" customHeight="1">
      <c r="A12" s="3" t="s">
        <v>78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9"/>
      <c r="D14" s="60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1"/>
      <c r="D15" s="61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63" t="s">
        <v>0</v>
      </c>
      <c r="B16" s="63" t="s">
        <v>2</v>
      </c>
      <c r="C16" s="64" t="s">
        <v>1</v>
      </c>
      <c r="D16" s="63" t="s">
        <v>22</v>
      </c>
      <c r="E16" s="51" t="s">
        <v>23</v>
      </c>
      <c r="F16" s="52"/>
      <c r="G16" s="52"/>
      <c r="H16" s="52"/>
      <c r="I16" s="51" t="s">
        <v>24</v>
      </c>
      <c r="J16" s="52"/>
      <c r="K16" s="53"/>
      <c r="L16" s="68" t="s">
        <v>25</v>
      </c>
    </row>
    <row r="17" spans="1:12" ht="53.25" customHeight="1">
      <c r="A17" s="63"/>
      <c r="B17" s="63"/>
      <c r="C17" s="63"/>
      <c r="D17" s="63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82</v>
      </c>
      <c r="J17" s="25" t="s">
        <v>83</v>
      </c>
      <c r="K17" s="25">
        <v>2025</v>
      </c>
      <c r="L17" s="69"/>
    </row>
    <row r="18" spans="1:16" ht="154.5" customHeight="1">
      <c r="A18" s="8">
        <v>1</v>
      </c>
      <c r="B18" s="44" t="s">
        <v>74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88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19340233.42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75</v>
      </c>
      <c r="C20" s="8" t="s">
        <v>88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66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91</v>
      </c>
      <c r="C21" s="8" t="s">
        <v>89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41829803.31</v>
      </c>
      <c r="J21" s="31">
        <v>30649098</v>
      </c>
      <c r="K21" s="31">
        <v>32139991.88</v>
      </c>
      <c r="L21" s="35" t="s">
        <v>70</v>
      </c>
    </row>
    <row r="22" spans="1:12" ht="0.75" customHeight="1">
      <c r="A22" s="70">
        <v>5</v>
      </c>
      <c r="B22" s="71" t="s">
        <v>17</v>
      </c>
      <c r="C22" s="74" t="s">
        <v>89</v>
      </c>
      <c r="D22" s="70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77" t="s">
        <v>70</v>
      </c>
    </row>
    <row r="23" spans="1:12" ht="0.75" customHeight="1">
      <c r="A23" s="70"/>
      <c r="B23" s="72"/>
      <c r="C23" s="75"/>
      <c r="D23" s="70"/>
      <c r="E23" s="46"/>
      <c r="F23" s="46"/>
      <c r="G23" s="46"/>
      <c r="H23" s="47"/>
      <c r="I23" s="31"/>
      <c r="J23" s="31"/>
      <c r="K23" s="31"/>
      <c r="L23" s="77"/>
    </row>
    <row r="24" spans="1:12" ht="75.75" customHeight="1">
      <c r="A24" s="70"/>
      <c r="B24" s="72"/>
      <c r="C24" s="75"/>
      <c r="D24" s="70"/>
      <c r="E24" s="54" t="s">
        <v>31</v>
      </c>
      <c r="F24" s="54" t="s">
        <v>32</v>
      </c>
      <c r="G24" s="54" t="s">
        <v>33</v>
      </c>
      <c r="H24" s="65" t="s">
        <v>67</v>
      </c>
      <c r="I24" s="62">
        <v>182738749</v>
      </c>
      <c r="J24" s="62">
        <f>I24</f>
        <v>182738749</v>
      </c>
      <c r="K24" s="62">
        <f>J24</f>
        <v>182738749</v>
      </c>
      <c r="L24" s="77"/>
    </row>
    <row r="25" spans="1:12" ht="31.5" customHeight="1">
      <c r="A25" s="70"/>
      <c r="B25" s="72"/>
      <c r="C25" s="75"/>
      <c r="D25" s="70"/>
      <c r="E25" s="55"/>
      <c r="F25" s="55"/>
      <c r="G25" s="55"/>
      <c r="H25" s="66"/>
      <c r="I25" s="55"/>
      <c r="J25" s="55"/>
      <c r="K25" s="55"/>
      <c r="L25" s="77"/>
    </row>
    <row r="26" spans="1:12" ht="48" customHeight="1">
      <c r="A26" s="70"/>
      <c r="B26" s="72"/>
      <c r="C26" s="75"/>
      <c r="D26" s="70"/>
      <c r="E26" s="55"/>
      <c r="F26" s="55"/>
      <c r="G26" s="55"/>
      <c r="H26" s="66"/>
      <c r="I26" s="55"/>
      <c r="J26" s="55"/>
      <c r="K26" s="55"/>
      <c r="L26" s="77"/>
    </row>
    <row r="27" spans="1:12" ht="12.75" customHeight="1">
      <c r="A27" s="70"/>
      <c r="B27" s="72"/>
      <c r="C27" s="75"/>
      <c r="D27" s="70"/>
      <c r="E27" s="55"/>
      <c r="F27" s="55"/>
      <c r="G27" s="55"/>
      <c r="H27" s="66"/>
      <c r="I27" s="55"/>
      <c r="J27" s="55"/>
      <c r="K27" s="55"/>
      <c r="L27" s="77"/>
    </row>
    <row r="28" spans="1:12" ht="54.75" customHeight="1">
      <c r="A28" s="70"/>
      <c r="B28" s="73"/>
      <c r="C28" s="76"/>
      <c r="D28" s="70"/>
      <c r="E28" s="56"/>
      <c r="F28" s="56"/>
      <c r="G28" s="56"/>
      <c r="H28" s="67"/>
      <c r="I28" s="56"/>
      <c r="J28" s="56"/>
      <c r="K28" s="56"/>
      <c r="L28" s="77"/>
    </row>
    <row r="29" spans="1:12" ht="122.25" customHeight="1">
      <c r="A29" s="8">
        <v>6</v>
      </c>
      <c r="B29" s="45" t="s">
        <v>60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61</v>
      </c>
      <c r="E29" s="41" t="s">
        <v>31</v>
      </c>
      <c r="F29" s="39">
        <v>0</v>
      </c>
      <c r="G29" s="41" t="s">
        <v>33</v>
      </c>
      <c r="H29" s="40" t="s">
        <v>62</v>
      </c>
      <c r="I29" s="31">
        <v>18905040</v>
      </c>
      <c r="J29" s="31">
        <v>18436320</v>
      </c>
      <c r="K29" s="31">
        <f>J29</f>
        <v>18436320</v>
      </c>
      <c r="L29" s="35" t="s">
        <v>71</v>
      </c>
    </row>
    <row r="30" spans="1:12" ht="163.5" customHeight="1">
      <c r="A30" s="8">
        <v>7</v>
      </c>
      <c r="B30" s="45" t="s">
        <v>90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63</v>
      </c>
      <c r="E30" s="41" t="s">
        <v>31</v>
      </c>
      <c r="F30" s="39">
        <v>0</v>
      </c>
      <c r="G30" s="41" t="s">
        <v>33</v>
      </c>
      <c r="H30" s="40" t="s">
        <v>65</v>
      </c>
      <c r="I30" s="31">
        <v>11260783.88</v>
      </c>
      <c r="J30" s="31">
        <v>11260783.88</v>
      </c>
      <c r="K30" s="31">
        <v>10790511.3</v>
      </c>
      <c r="L30" s="35" t="s">
        <v>72</v>
      </c>
    </row>
    <row r="31" spans="1:12" ht="163.5" customHeight="1">
      <c r="A31" s="8">
        <v>8</v>
      </c>
      <c r="B31" s="45" t="s">
        <v>76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63</v>
      </c>
      <c r="E31" s="41" t="s">
        <v>31</v>
      </c>
      <c r="F31" s="39">
        <v>0</v>
      </c>
      <c r="G31" s="41" t="s">
        <v>33</v>
      </c>
      <c r="H31" s="40" t="s">
        <v>77</v>
      </c>
      <c r="I31" s="31">
        <v>22782820.29</v>
      </c>
      <c r="J31" s="31">
        <v>0</v>
      </c>
      <c r="K31" s="31">
        <v>0</v>
      </c>
      <c r="L31" s="35" t="s">
        <v>71</v>
      </c>
    </row>
    <row r="32" spans="1:12" ht="126" customHeight="1">
      <c r="A32" s="8">
        <v>9</v>
      </c>
      <c r="B32" s="44" t="s">
        <v>55</v>
      </c>
      <c r="C32" s="15" t="s">
        <v>88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57</v>
      </c>
      <c r="I32" s="31">
        <v>348659</v>
      </c>
      <c r="J32" s="31">
        <v>603323</v>
      </c>
      <c r="K32" s="31">
        <v>603323</v>
      </c>
      <c r="L32" s="35" t="s">
        <v>71</v>
      </c>
    </row>
    <row r="33" spans="1:12" ht="130.5" customHeight="1">
      <c r="A33" s="8">
        <v>10</v>
      </c>
      <c r="B33" s="44" t="s">
        <v>56</v>
      </c>
      <c r="C33" s="15" t="s">
        <v>88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58</v>
      </c>
      <c r="I33" s="31">
        <v>604448.82</v>
      </c>
      <c r="J33" s="31">
        <v>618505.35</v>
      </c>
      <c r="K33" s="31">
        <v>618505.35</v>
      </c>
      <c r="L33" s="35" t="s">
        <v>71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92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18246389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946910</v>
      </c>
      <c r="J36" s="31">
        <v>946910</v>
      </c>
      <c r="K36" s="31">
        <v>946910</v>
      </c>
      <c r="L36" s="35" t="s">
        <v>73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1843245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93</v>
      </c>
      <c r="C39" s="8" t="s">
        <v>88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59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88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88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88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97500</v>
      </c>
      <c r="J42" s="31">
        <v>0</v>
      </c>
      <c r="K42" s="31">
        <v>0</v>
      </c>
      <c r="L42" s="35" t="s">
        <v>71</v>
      </c>
    </row>
    <row r="43" spans="1:12" ht="90">
      <c r="A43" s="8">
        <v>20</v>
      </c>
      <c r="B43" s="45" t="s">
        <v>14</v>
      </c>
      <c r="C43" s="8" t="s">
        <v>88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235339</v>
      </c>
      <c r="J43" s="31">
        <v>0</v>
      </c>
      <c r="K43" s="31">
        <v>0</v>
      </c>
      <c r="L43" s="35" t="s">
        <v>64</v>
      </c>
    </row>
    <row r="44" spans="1:12" ht="132" customHeight="1">
      <c r="A44" s="8">
        <v>21</v>
      </c>
      <c r="B44" s="45" t="s">
        <v>8</v>
      </c>
      <c r="C44" s="8" t="s">
        <v>88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50000</v>
      </c>
      <c r="J44" s="31">
        <v>0</v>
      </c>
      <c r="K44" s="31">
        <v>0</v>
      </c>
      <c r="L44" s="35" t="s">
        <v>64</v>
      </c>
    </row>
    <row r="45" spans="1:12" ht="105">
      <c r="A45" s="8">
        <v>22</v>
      </c>
      <c r="B45" s="45" t="s">
        <v>68</v>
      </c>
      <c r="C45" s="8" t="s">
        <v>88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69</v>
      </c>
    </row>
    <row r="46" spans="1:12" ht="135">
      <c r="A46" s="8">
        <v>23</v>
      </c>
      <c r="B46" s="45" t="s">
        <v>84</v>
      </c>
      <c r="C46" s="8" t="s">
        <v>85</v>
      </c>
      <c r="D46" s="8" t="s">
        <v>86</v>
      </c>
      <c r="E46" s="30" t="s">
        <v>31</v>
      </c>
      <c r="F46" s="30" t="s">
        <v>32</v>
      </c>
      <c r="G46" s="30" t="s">
        <v>33</v>
      </c>
      <c r="H46" s="29" t="s">
        <v>87</v>
      </c>
      <c r="I46" s="31">
        <v>2353130.64</v>
      </c>
      <c r="J46" s="31">
        <v>2319695.28</v>
      </c>
      <c r="K46" s="31">
        <v>2319695.28</v>
      </c>
      <c r="L46" s="35" t="s">
        <v>71</v>
      </c>
    </row>
    <row r="47" spans="1:12" ht="105">
      <c r="A47" s="8">
        <v>24</v>
      </c>
      <c r="B47" s="45" t="s">
        <v>79</v>
      </c>
      <c r="C47" s="8" t="s">
        <v>80</v>
      </c>
      <c r="D47" s="8" t="s">
        <v>3</v>
      </c>
      <c r="E47" s="30" t="s">
        <v>31</v>
      </c>
      <c r="F47" s="30" t="s">
        <v>32</v>
      </c>
      <c r="G47" s="30" t="s">
        <v>33</v>
      </c>
      <c r="H47" s="29" t="s">
        <v>81</v>
      </c>
      <c r="I47" s="31">
        <v>4758860</v>
      </c>
      <c r="J47" s="31"/>
      <c r="K47" s="31"/>
      <c r="L47" s="35" t="s">
        <v>54</v>
      </c>
    </row>
    <row r="48" spans="1:12" ht="18">
      <c r="A48" s="15"/>
      <c r="B48" s="18" t="s">
        <v>7</v>
      </c>
      <c r="C48" s="18"/>
      <c r="D48" s="8"/>
      <c r="E48" s="29"/>
      <c r="F48" s="29"/>
      <c r="G48" s="29"/>
      <c r="H48" s="29"/>
      <c r="I48" s="32">
        <f>SUM(I18:I47)</f>
        <v>462479862.36</v>
      </c>
      <c r="J48" s="32">
        <f>SUM(J18:J46)</f>
        <v>410728772.51</v>
      </c>
      <c r="K48" s="32">
        <f>SUM(K18:K46)</f>
        <v>414441117.98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50"/>
      <c r="J49" s="33"/>
      <c r="K49" s="33"/>
      <c r="L49" s="10"/>
    </row>
    <row r="50" spans="2:12" ht="15">
      <c r="B50" s="1"/>
      <c r="C50" s="1"/>
      <c r="D50" s="1"/>
      <c r="E50" s="1"/>
      <c r="F50" s="1"/>
      <c r="G50" s="1"/>
      <c r="H50" s="1"/>
      <c r="I50" s="36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36"/>
      <c r="J51" s="49"/>
      <c r="K51" s="49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36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L16:L17"/>
    <mergeCell ref="A22:A28"/>
    <mergeCell ref="B22:B28"/>
    <mergeCell ref="C22:C28"/>
    <mergeCell ref="D22:D28"/>
    <mergeCell ref="L22:L28"/>
    <mergeCell ref="B16:B17"/>
    <mergeCell ref="K24:K28"/>
    <mergeCell ref="A16:A17"/>
    <mergeCell ref="F24:F28"/>
    <mergeCell ref="C16:C17"/>
    <mergeCell ref="H24:H28"/>
    <mergeCell ref="D16:D17"/>
    <mergeCell ref="E24:E28"/>
    <mergeCell ref="E16:H16"/>
    <mergeCell ref="I16:K16"/>
    <mergeCell ref="G24:G28"/>
    <mergeCell ref="C11:I11"/>
    <mergeCell ref="C14:D15"/>
    <mergeCell ref="J24:J28"/>
    <mergeCell ref="I24:I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2023-02-07T07:29:28Z</cp:lastPrinted>
  <dcterms:created xsi:type="dcterms:W3CDTF">2012-11-07T10:25:22Z</dcterms:created>
  <dcterms:modified xsi:type="dcterms:W3CDTF">2023-02-08T09:56:15Z</dcterms:modified>
  <cp:category/>
  <cp:version/>
  <cp:contentType/>
  <cp:contentStatus/>
</cp:coreProperties>
</file>